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1880" windowHeight="6090" activeTab="0"/>
  </bookViews>
  <sheets>
    <sheet name="MSP Tracking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<sst xmlns="http://schemas.openxmlformats.org/spreadsheetml/2006/main" count="73" uniqueCount="46">
  <si>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Time </t>
  </si>
  <si>
    <t xml:space="preserve">BEGIN TOUR </t>
  </si>
  <si>
    <t>HOT CASE</t>
  </si>
  <si>
    <t xml:space="preserve">Office Time </t>
  </si>
  <si>
    <t xml:space="preserve">DEPART </t>
  </si>
  <si>
    <t xml:space="preserve"># 1 </t>
  </si>
  <si>
    <t xml:space="preserve"># 2 </t>
  </si>
  <si>
    <t xml:space="preserve"># 3 </t>
  </si>
  <si>
    <t xml:space="preserve"># 4 </t>
  </si>
  <si>
    <t xml:space="preserve"># 5 </t>
  </si>
  <si>
    <t xml:space="preserve"># 6 </t>
  </si>
  <si>
    <t xml:space="preserve"># 9 </t>
  </si>
  <si>
    <t>RETURN</t>
  </si>
  <si>
    <t xml:space="preserve">Road Time </t>
  </si>
  <si>
    <t>END TOUR</t>
  </si>
  <si>
    <t>AVG.</t>
  </si>
  <si>
    <t>Saturday</t>
  </si>
  <si>
    <t>Monday</t>
  </si>
  <si>
    <t>Tuesday</t>
  </si>
  <si>
    <t>Thursday</t>
  </si>
  <si>
    <t>Friday</t>
  </si>
  <si>
    <t xml:space="preserve">Week Tot </t>
  </si>
  <si>
    <t xml:space="preserve">SCANS </t>
  </si>
  <si>
    <t>D</t>
  </si>
  <si>
    <t xml:space="preserve"> Pay Stub Hours</t>
  </si>
  <si>
    <t>Paid  Hours</t>
  </si>
  <si>
    <t xml:space="preserve"> Paid Hours Worked</t>
  </si>
  <si>
    <t>Lunch (0:30)</t>
  </si>
  <si>
    <t>MSP &amp; CLOCK RING TRACKING FORM - AUTO-CALCULATED</t>
  </si>
  <si>
    <t>Wed.</t>
  </si>
  <si>
    <t>Carrier:</t>
  </si>
  <si>
    <t>Route:</t>
  </si>
  <si>
    <t>PP / Wk:</t>
  </si>
  <si>
    <t>Date</t>
  </si>
  <si>
    <t xml:space="preserve">Enter scans using : hours and minutes.  Enter 0:30 for lunch  Enter # of days worked during week in  column D.                       </t>
  </si>
  <si>
    <t># 11</t>
  </si>
  <si>
    <t># 12</t>
  </si>
  <si>
    <t># 7</t>
  </si>
  <si>
    <t># 8</t>
  </si>
  <si>
    <t xml:space="preserve"># 10 </t>
  </si>
  <si>
    <t xml:space="preserve"># 11 </t>
  </si>
  <si>
    <t># 13</t>
  </si>
  <si>
    <t># 14</t>
  </si>
  <si>
    <t># 15</t>
  </si>
  <si>
    <t># 9</t>
  </si>
  <si>
    <r>
      <t>NOTE: HOURS &amp; MINUTES MUST BE SEPARATED WITH THE COLON SYMBOL "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:</t>
    </r>
    <r>
      <rPr>
        <sz val="11"/>
        <rFont val="Arial"/>
        <family val="2"/>
      </rPr>
      <t xml:space="preserve"> "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</si>
</sst>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h]:mm:ss;@"/>
    <numFmt numFmtId="168" formatCode="mm:ss.0;@"/>
    <numFmt numFmtId="169" formatCode="[$-409]dddd\,\ mmmm\ dd\,\ yyyy"/>
    <numFmt numFmtId="170" formatCode="m/d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  <fill>
      <patternFill patternType="lightDown">
        <bgColor indexed="9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6" fillId="34" borderId="16" xfId="0" applyNumberFormat="1" applyFont="1" applyFill="1" applyBorder="1" applyAlignment="1">
      <alignment/>
    </xf>
    <xf numFmtId="1" fontId="6" fillId="34" borderId="17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6" fillId="34" borderId="24" xfId="0" applyNumberFormat="1" applyFont="1" applyFill="1" applyBorder="1" applyAlignment="1">
      <alignment/>
    </xf>
    <xf numFmtId="1" fontId="3" fillId="34" borderId="25" xfId="0" applyNumberFormat="1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6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vertical="center"/>
    </xf>
    <xf numFmtId="165" fontId="6" fillId="0" borderId="28" xfId="0" applyNumberFormat="1" applyFont="1" applyBorder="1" applyAlignment="1">
      <alignment vertical="center"/>
    </xf>
    <xf numFmtId="165" fontId="6" fillId="35" borderId="29" xfId="0" applyNumberFormat="1" applyFont="1" applyFill="1" applyBorder="1" applyAlignment="1">
      <alignment vertical="center"/>
    </xf>
    <xf numFmtId="165" fontId="6" fillId="0" borderId="30" xfId="0" applyNumberFormat="1" applyFont="1" applyBorder="1" applyAlignment="1">
      <alignment vertical="center"/>
    </xf>
    <xf numFmtId="165" fontId="6" fillId="35" borderId="31" xfId="0" applyNumberFormat="1" applyFont="1" applyFill="1" applyBorder="1" applyAlignment="1">
      <alignment vertical="center"/>
    </xf>
    <xf numFmtId="165" fontId="6" fillId="0" borderId="32" xfId="0" applyNumberFormat="1" applyFont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165" fontId="6" fillId="0" borderId="33" xfId="0" applyNumberFormat="1" applyFont="1" applyBorder="1" applyAlignment="1">
      <alignment vertical="center"/>
    </xf>
    <xf numFmtId="165" fontId="6" fillId="0" borderId="34" xfId="0" applyNumberFormat="1" applyFont="1" applyFill="1" applyBorder="1" applyAlignment="1">
      <alignment vertical="center"/>
    </xf>
    <xf numFmtId="165" fontId="6" fillId="35" borderId="32" xfId="0" applyNumberFormat="1" applyFont="1" applyFill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6" fillId="35" borderId="33" xfId="0" applyNumberFormat="1" applyFont="1" applyFill="1" applyBorder="1" applyAlignment="1">
      <alignment vertical="center"/>
    </xf>
    <xf numFmtId="165" fontId="6" fillId="0" borderId="34" xfId="0" applyNumberFormat="1" applyFont="1" applyBorder="1" applyAlignment="1">
      <alignment vertical="center"/>
    </xf>
    <xf numFmtId="165" fontId="6" fillId="35" borderId="19" xfId="0" applyNumberFormat="1" applyFont="1" applyFill="1" applyBorder="1" applyAlignment="1">
      <alignment vertical="center"/>
    </xf>
    <xf numFmtId="165" fontId="6" fillId="35" borderId="34" xfId="0" applyNumberFormat="1" applyFont="1" applyFill="1" applyBorder="1" applyAlignment="1">
      <alignment vertical="center"/>
    </xf>
    <xf numFmtId="165" fontId="6" fillId="34" borderId="32" xfId="0" applyNumberFormat="1" applyFont="1" applyFill="1" applyBorder="1" applyAlignment="1">
      <alignment vertical="center"/>
    </xf>
    <xf numFmtId="165" fontId="6" fillId="34" borderId="33" xfId="0" applyNumberFormat="1" applyFont="1" applyFill="1" applyBorder="1" applyAlignment="1">
      <alignment vertical="center"/>
    </xf>
    <xf numFmtId="165" fontId="6" fillId="0" borderId="35" xfId="0" applyNumberFormat="1" applyFont="1" applyBorder="1" applyAlignment="1">
      <alignment vertical="center"/>
    </xf>
    <xf numFmtId="165" fontId="6" fillId="34" borderId="36" xfId="0" applyNumberFormat="1" applyFont="1" applyFill="1" applyBorder="1" applyAlignment="1">
      <alignment vertical="center"/>
    </xf>
    <xf numFmtId="165" fontId="6" fillId="0" borderId="37" xfId="0" applyNumberFormat="1" applyFont="1" applyBorder="1" applyAlignment="1">
      <alignment vertical="center"/>
    </xf>
    <xf numFmtId="165" fontId="6" fillId="34" borderId="38" xfId="0" applyNumberFormat="1" applyFont="1" applyFill="1" applyBorder="1" applyAlignment="1">
      <alignment vertical="center"/>
    </xf>
    <xf numFmtId="166" fontId="6" fillId="34" borderId="36" xfId="0" applyNumberFormat="1" applyFont="1" applyFill="1" applyBorder="1" applyAlignment="1">
      <alignment vertical="center"/>
    </xf>
    <xf numFmtId="165" fontId="7" fillId="34" borderId="32" xfId="0" applyNumberFormat="1" applyFont="1" applyFill="1" applyBorder="1" applyAlignment="1">
      <alignment vertical="center"/>
    </xf>
    <xf numFmtId="165" fontId="7" fillId="34" borderId="33" xfId="0" applyNumberFormat="1" applyFont="1" applyFill="1" applyBorder="1" applyAlignment="1">
      <alignment vertical="center"/>
    </xf>
    <xf numFmtId="165" fontId="6" fillId="34" borderId="39" xfId="0" applyNumberFormat="1" applyFont="1" applyFill="1" applyBorder="1" applyAlignment="1">
      <alignment vertical="center"/>
    </xf>
    <xf numFmtId="165" fontId="6" fillId="0" borderId="40" xfId="0" applyNumberFormat="1" applyFont="1" applyBorder="1" applyAlignment="1">
      <alignment vertical="center"/>
    </xf>
    <xf numFmtId="165" fontId="6" fillId="34" borderId="41" xfId="0" applyNumberFormat="1" applyFont="1" applyFill="1" applyBorder="1" applyAlignment="1">
      <alignment vertical="center"/>
    </xf>
    <xf numFmtId="165" fontId="6" fillId="0" borderId="42" xfId="0" applyNumberFormat="1" applyFont="1" applyBorder="1" applyAlignment="1">
      <alignment vertical="center"/>
    </xf>
    <xf numFmtId="1" fontId="6" fillId="0" borderId="43" xfId="0" applyNumberFormat="1" applyFont="1" applyBorder="1" applyAlignment="1">
      <alignment horizontal="center" vertical="center"/>
    </xf>
    <xf numFmtId="165" fontId="6" fillId="0" borderId="43" xfId="0" applyNumberFormat="1" applyFont="1" applyBorder="1" applyAlignment="1">
      <alignment horizontal="center" vertical="center"/>
    </xf>
    <xf numFmtId="1" fontId="6" fillId="34" borderId="43" xfId="0" applyNumberFormat="1" applyFont="1" applyFill="1" applyBorder="1" applyAlignment="1">
      <alignment horizontal="center" vertical="center"/>
    </xf>
    <xf numFmtId="165" fontId="6" fillId="34" borderId="43" xfId="0" applyNumberFormat="1" applyFont="1" applyFill="1" applyBorder="1" applyAlignment="1">
      <alignment horizontal="center" vertical="center"/>
    </xf>
    <xf numFmtId="165" fontId="6" fillId="0" borderId="44" xfId="0" applyNumberFormat="1" applyFont="1" applyBorder="1" applyAlignment="1">
      <alignment vertical="center"/>
    </xf>
    <xf numFmtId="165" fontId="6" fillId="36" borderId="45" xfId="0" applyNumberFormat="1" applyFont="1" applyFill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165" fontId="6" fillId="0" borderId="19" xfId="0" applyNumberFormat="1" applyFont="1" applyFill="1" applyBorder="1" applyAlignment="1" applyProtection="1">
      <alignment vertical="center"/>
      <protection/>
    </xf>
    <xf numFmtId="165" fontId="6" fillId="0" borderId="19" xfId="0" applyNumberFormat="1" applyFont="1" applyBorder="1" applyAlignment="1" applyProtection="1">
      <alignment vertical="center"/>
      <protection/>
    </xf>
    <xf numFmtId="165" fontId="6" fillId="35" borderId="19" xfId="0" applyNumberFormat="1" applyFont="1" applyFill="1" applyBorder="1" applyAlignment="1" applyProtection="1">
      <alignment vertical="center"/>
      <protection/>
    </xf>
    <xf numFmtId="170" fontId="10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L39" sqref="L39"/>
    </sheetView>
  </sheetViews>
  <sheetFormatPr defaultColWidth="9.140625" defaultRowHeight="12.75"/>
  <cols>
    <col min="1" max="1" width="11.28125" style="8" customWidth="1"/>
    <col min="2" max="2" width="8.71093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10.57421875" style="0" customWidth="1"/>
    <col min="15" max="15" width="2.8515625" style="1" customWidth="1"/>
    <col min="16" max="16" width="6.28125" style="1" customWidth="1"/>
    <col min="17" max="17" width="10.28125" style="8" customWidth="1"/>
  </cols>
  <sheetData>
    <row r="1" spans="1:12" ht="18">
      <c r="A1" s="92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ht="6.75" customHeight="1"/>
    <row r="3" spans="1:17" s="2" customFormat="1" ht="12.75">
      <c r="A3" s="84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ht="6.75" customHeight="1"/>
    <row r="5" spans="1:17" ht="16.5" customHeight="1">
      <c r="A5" s="35" t="s">
        <v>30</v>
      </c>
      <c r="B5" s="94"/>
      <c r="C5" s="94"/>
      <c r="D5" s="94"/>
      <c r="E5" s="35"/>
      <c r="F5" s="35" t="s">
        <v>31</v>
      </c>
      <c r="G5" s="35"/>
      <c r="H5" s="35"/>
      <c r="I5" s="94" t="s">
        <v>32</v>
      </c>
      <c r="J5" s="94"/>
      <c r="K5" s="84"/>
      <c r="L5" s="84"/>
      <c r="M5" s="84"/>
      <c r="N5" s="79"/>
      <c r="O5" s="80"/>
      <c r="P5" s="80"/>
      <c r="Q5" s="80"/>
    </row>
    <row r="6" spans="1:17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10"/>
      <c r="L6" s="10"/>
      <c r="M6" s="10"/>
      <c r="N6" s="80"/>
      <c r="O6" s="80"/>
      <c r="P6" s="80"/>
      <c r="Q6" s="80"/>
    </row>
    <row r="7" spans="1:17" ht="12" customHeight="1" thickBot="1">
      <c r="A7" s="35"/>
      <c r="B7" s="6" t="s">
        <v>33</v>
      </c>
      <c r="C7" s="35"/>
      <c r="D7" s="6" t="s">
        <v>33</v>
      </c>
      <c r="E7" s="35"/>
      <c r="F7" s="6" t="s">
        <v>33</v>
      </c>
      <c r="G7" s="35"/>
      <c r="H7" s="6" t="s">
        <v>33</v>
      </c>
      <c r="I7" s="35"/>
      <c r="J7" s="6" t="s">
        <v>33</v>
      </c>
      <c r="K7" s="10"/>
      <c r="L7" s="6" t="s">
        <v>33</v>
      </c>
      <c r="M7" s="10"/>
      <c r="N7" s="80"/>
      <c r="O7" s="80"/>
      <c r="P7" s="80"/>
      <c r="Q7" s="80"/>
    </row>
    <row r="8" spans="2:14" ht="18" customHeight="1" thickBot="1" thickTop="1">
      <c r="B8" s="78"/>
      <c r="D8" s="78"/>
      <c r="F8" s="78"/>
      <c r="H8" s="78"/>
      <c r="J8" s="78"/>
      <c r="L8" s="78"/>
      <c r="N8" s="37"/>
    </row>
    <row r="9" spans="1:17" ht="18" customHeight="1" thickBot="1" thickTop="1">
      <c r="A9" s="12" t="s">
        <v>22</v>
      </c>
      <c r="B9" s="18" t="s">
        <v>16</v>
      </c>
      <c r="C9" s="16" t="s">
        <v>0</v>
      </c>
      <c r="D9" s="13" t="s">
        <v>17</v>
      </c>
      <c r="E9" s="19" t="s">
        <v>0</v>
      </c>
      <c r="F9" s="18" t="s">
        <v>18</v>
      </c>
      <c r="G9" s="16" t="s">
        <v>0</v>
      </c>
      <c r="H9" s="13" t="s">
        <v>29</v>
      </c>
      <c r="I9" s="19" t="s">
        <v>0</v>
      </c>
      <c r="J9" s="18" t="s">
        <v>19</v>
      </c>
      <c r="K9" s="16" t="s">
        <v>0</v>
      </c>
      <c r="L9" s="13" t="s">
        <v>20</v>
      </c>
      <c r="M9" s="16" t="s">
        <v>0</v>
      </c>
      <c r="N9" s="13" t="s">
        <v>21</v>
      </c>
      <c r="O9" s="14" t="s">
        <v>23</v>
      </c>
      <c r="P9" s="15" t="s">
        <v>15</v>
      </c>
      <c r="Q9" s="17"/>
    </row>
    <row r="10" spans="1:17" ht="18" customHeight="1" thickTop="1">
      <c r="A10" s="36" t="s">
        <v>1</v>
      </c>
      <c r="B10" s="40"/>
      <c r="C10" s="41"/>
      <c r="D10" s="42"/>
      <c r="E10" s="43"/>
      <c r="F10" s="40"/>
      <c r="G10" s="41"/>
      <c r="H10" s="42"/>
      <c r="I10" s="43"/>
      <c r="J10" s="40"/>
      <c r="K10" s="41"/>
      <c r="L10" s="42"/>
      <c r="M10" s="41"/>
      <c r="N10" s="20"/>
      <c r="O10" s="21"/>
      <c r="P10" s="21"/>
      <c r="Q10" s="22"/>
    </row>
    <row r="11" spans="1:17" ht="18" customHeight="1">
      <c r="A11" s="27" t="s">
        <v>2</v>
      </c>
      <c r="B11" s="44"/>
      <c r="C11" s="75">
        <f>B11-B10</f>
        <v>0</v>
      </c>
      <c r="D11" s="46"/>
      <c r="E11" s="47">
        <f>D11-D10</f>
        <v>0</v>
      </c>
      <c r="F11" s="44"/>
      <c r="G11" s="45">
        <f>F11-F10</f>
        <v>0</v>
      </c>
      <c r="H11" s="46"/>
      <c r="I11" s="47">
        <f>H11-H10</f>
        <v>0</v>
      </c>
      <c r="J11" s="44"/>
      <c r="K11" s="45">
        <f>J11-J10</f>
        <v>0</v>
      </c>
      <c r="L11" s="46"/>
      <c r="M11" s="45">
        <f>L11-L10</f>
        <v>0</v>
      </c>
      <c r="N11" s="44">
        <f>SUM(M11,K11,I11,G11,E11,C11)</f>
        <v>0</v>
      </c>
      <c r="O11" s="67">
        <v>5</v>
      </c>
      <c r="P11" s="68">
        <f>(N11/O11)</f>
        <v>0</v>
      </c>
      <c r="Q11" s="23" t="s">
        <v>2</v>
      </c>
    </row>
    <row r="12" spans="1:17" ht="18" customHeight="1">
      <c r="A12" s="27" t="s">
        <v>3</v>
      </c>
      <c r="B12" s="48"/>
      <c r="C12" s="76">
        <f>B13-B10</f>
        <v>0</v>
      </c>
      <c r="D12" s="50"/>
      <c r="E12" s="51">
        <f>D13-D10</f>
        <v>0</v>
      </c>
      <c r="F12" s="48"/>
      <c r="G12" s="49">
        <f>F13-F10</f>
        <v>0</v>
      </c>
      <c r="H12" s="50"/>
      <c r="I12" s="51">
        <f>H13-H10</f>
        <v>0</v>
      </c>
      <c r="J12" s="48"/>
      <c r="K12" s="49">
        <f>J13-J10</f>
        <v>0</v>
      </c>
      <c r="L12" s="50"/>
      <c r="M12" s="49">
        <f>L13-L10</f>
        <v>0</v>
      </c>
      <c r="N12" s="44">
        <f>SUM(M12,K12,I12,G12,E12,C12)</f>
        <v>0</v>
      </c>
      <c r="O12" s="67">
        <v>5</v>
      </c>
      <c r="P12" s="68">
        <f>(N12/6)</f>
        <v>0</v>
      </c>
      <c r="Q12" s="23" t="s">
        <v>3</v>
      </c>
    </row>
    <row r="13" spans="1:17" ht="18" customHeight="1">
      <c r="A13" s="27" t="s">
        <v>4</v>
      </c>
      <c r="B13" s="44"/>
      <c r="C13" s="77"/>
      <c r="D13" s="46"/>
      <c r="E13" s="53"/>
      <c r="F13" s="44"/>
      <c r="G13" s="52"/>
      <c r="H13" s="46"/>
      <c r="I13" s="53"/>
      <c r="J13" s="44"/>
      <c r="K13" s="52"/>
      <c r="L13" s="46"/>
      <c r="M13" s="52"/>
      <c r="N13" s="54"/>
      <c r="O13" s="69"/>
      <c r="P13" s="70"/>
      <c r="Q13" s="24"/>
    </row>
    <row r="14" spans="1:17" ht="18" customHeight="1">
      <c r="A14" s="28" t="s">
        <v>5</v>
      </c>
      <c r="B14" s="44"/>
      <c r="C14" s="76">
        <f>B14-B13</f>
        <v>0</v>
      </c>
      <c r="D14" s="46"/>
      <c r="E14" s="51">
        <f>D14-D13</f>
        <v>0</v>
      </c>
      <c r="F14" s="44"/>
      <c r="G14" s="49">
        <f aca="true" t="shared" si="0" ref="G14:G28">F14-F13</f>
        <v>0</v>
      </c>
      <c r="H14" s="46"/>
      <c r="I14" s="51">
        <f aca="true" t="shared" si="1" ref="I14:I28">H14-H13</f>
        <v>0</v>
      </c>
      <c r="J14" s="44"/>
      <c r="K14" s="49">
        <f aca="true" t="shared" si="2" ref="K14:K28">J14-J13</f>
        <v>0</v>
      </c>
      <c r="L14" s="46"/>
      <c r="M14" s="49">
        <f aca="true" t="shared" si="3" ref="M14:M28">L14-L13</f>
        <v>0</v>
      </c>
      <c r="N14" s="71">
        <f aca="true" t="shared" si="4" ref="N14:N30">SUM(M14,K14,I14,G14,E14,C14)</f>
        <v>0</v>
      </c>
      <c r="O14" s="67">
        <v>5</v>
      </c>
      <c r="P14" s="68">
        <f aca="true" t="shared" si="5" ref="P14:P30">(N14/O14)</f>
        <v>0</v>
      </c>
      <c r="Q14" s="25" t="s">
        <v>5</v>
      </c>
    </row>
    <row r="15" spans="1:17" ht="18" customHeight="1">
      <c r="A15" s="28" t="s">
        <v>6</v>
      </c>
      <c r="B15" s="44"/>
      <c r="C15" s="76">
        <f>B15-B14</f>
        <v>0</v>
      </c>
      <c r="D15" s="46"/>
      <c r="E15" s="51">
        <f>D15-D14</f>
        <v>0</v>
      </c>
      <c r="F15" s="44"/>
      <c r="G15" s="49">
        <f t="shared" si="0"/>
        <v>0</v>
      </c>
      <c r="H15" s="46"/>
      <c r="I15" s="51">
        <f t="shared" si="1"/>
        <v>0</v>
      </c>
      <c r="J15" s="44"/>
      <c r="K15" s="49">
        <f t="shared" si="2"/>
        <v>0</v>
      </c>
      <c r="L15" s="46"/>
      <c r="M15" s="49">
        <f t="shared" si="3"/>
        <v>0</v>
      </c>
      <c r="N15" s="71">
        <f t="shared" si="4"/>
        <v>0</v>
      </c>
      <c r="O15" s="67">
        <v>5</v>
      </c>
      <c r="P15" s="68">
        <f t="shared" si="5"/>
        <v>0</v>
      </c>
      <c r="Q15" s="25" t="s">
        <v>6</v>
      </c>
    </row>
    <row r="16" spans="1:17" ht="18" customHeight="1">
      <c r="A16" s="28" t="s">
        <v>7</v>
      </c>
      <c r="B16" s="44"/>
      <c r="C16" s="76">
        <f>B16-B15</f>
        <v>0</v>
      </c>
      <c r="D16" s="46"/>
      <c r="E16" s="51">
        <f>D16-D15</f>
        <v>0</v>
      </c>
      <c r="F16" s="44"/>
      <c r="G16" s="49">
        <f t="shared" si="0"/>
        <v>0</v>
      </c>
      <c r="H16" s="46"/>
      <c r="I16" s="51">
        <f t="shared" si="1"/>
        <v>0</v>
      </c>
      <c r="J16" s="44"/>
      <c r="K16" s="49">
        <f t="shared" si="2"/>
        <v>0</v>
      </c>
      <c r="L16" s="46"/>
      <c r="M16" s="49">
        <f t="shared" si="3"/>
        <v>0</v>
      </c>
      <c r="N16" s="71">
        <f t="shared" si="4"/>
        <v>0</v>
      </c>
      <c r="O16" s="67">
        <v>5</v>
      </c>
      <c r="P16" s="68">
        <f t="shared" si="5"/>
        <v>0</v>
      </c>
      <c r="Q16" s="25" t="s">
        <v>7</v>
      </c>
    </row>
    <row r="17" spans="1:17" ht="18" customHeight="1">
      <c r="A17" s="28" t="s">
        <v>8</v>
      </c>
      <c r="B17" s="44"/>
      <c r="C17" s="76">
        <f>B17-B16</f>
        <v>0</v>
      </c>
      <c r="D17" s="46"/>
      <c r="E17" s="51">
        <f>D17-D16</f>
        <v>0</v>
      </c>
      <c r="F17" s="44"/>
      <c r="G17" s="49">
        <f t="shared" si="0"/>
        <v>0</v>
      </c>
      <c r="H17" s="46"/>
      <c r="I17" s="51">
        <f t="shared" si="1"/>
        <v>0</v>
      </c>
      <c r="J17" s="44"/>
      <c r="K17" s="49">
        <f t="shared" si="2"/>
        <v>0</v>
      </c>
      <c r="L17" s="46"/>
      <c r="M17" s="49">
        <f t="shared" si="3"/>
        <v>0</v>
      </c>
      <c r="N17" s="71">
        <f t="shared" si="4"/>
        <v>0</v>
      </c>
      <c r="O17" s="67">
        <v>5</v>
      </c>
      <c r="P17" s="68">
        <f t="shared" si="5"/>
        <v>0</v>
      </c>
      <c r="Q17" s="25" t="s">
        <v>8</v>
      </c>
    </row>
    <row r="18" spans="1:17" ht="18" customHeight="1">
      <c r="A18" s="28" t="s">
        <v>9</v>
      </c>
      <c r="B18" s="44"/>
      <c r="C18" s="76">
        <f>B18-B17</f>
        <v>0</v>
      </c>
      <c r="D18" s="46"/>
      <c r="E18" s="51">
        <f>D18-D17</f>
        <v>0</v>
      </c>
      <c r="F18" s="44"/>
      <c r="G18" s="49">
        <f t="shared" si="0"/>
        <v>0</v>
      </c>
      <c r="H18" s="46"/>
      <c r="I18" s="51">
        <f t="shared" si="1"/>
        <v>0</v>
      </c>
      <c r="J18" s="44"/>
      <c r="K18" s="49">
        <f t="shared" si="2"/>
        <v>0</v>
      </c>
      <c r="L18" s="46"/>
      <c r="M18" s="49">
        <f t="shared" si="3"/>
        <v>0</v>
      </c>
      <c r="N18" s="71">
        <f t="shared" si="4"/>
        <v>0</v>
      </c>
      <c r="O18" s="67">
        <v>5</v>
      </c>
      <c r="P18" s="68">
        <f t="shared" si="5"/>
        <v>0</v>
      </c>
      <c r="Q18" s="25" t="s">
        <v>9</v>
      </c>
    </row>
    <row r="19" spans="1:17" ht="18" customHeight="1">
      <c r="A19" s="28" t="s">
        <v>10</v>
      </c>
      <c r="B19" s="44"/>
      <c r="C19" s="76">
        <f>B19-B15</f>
        <v>0</v>
      </c>
      <c r="D19" s="46"/>
      <c r="E19" s="51">
        <f>D19-D15</f>
        <v>0</v>
      </c>
      <c r="F19" s="44"/>
      <c r="G19" s="49">
        <f>F19-F15</f>
        <v>0</v>
      </c>
      <c r="H19" s="46"/>
      <c r="I19" s="51">
        <f>H19-H15</f>
        <v>0</v>
      </c>
      <c r="J19" s="44"/>
      <c r="K19" s="49">
        <f>J19-J15</f>
        <v>0</v>
      </c>
      <c r="L19" s="46"/>
      <c r="M19" s="49">
        <f>L19-L15</f>
        <v>0</v>
      </c>
      <c r="N19" s="71">
        <f>SUM(M19,K19,I19,G19,E19,C19)</f>
        <v>0</v>
      </c>
      <c r="O19" s="67">
        <v>5</v>
      </c>
      <c r="P19" s="68">
        <f>(N19/O19)</f>
        <v>0</v>
      </c>
      <c r="Q19" s="25" t="s">
        <v>10</v>
      </c>
    </row>
    <row r="20" spans="1:17" ht="18" customHeight="1">
      <c r="A20" s="28" t="s">
        <v>37</v>
      </c>
      <c r="B20" s="44"/>
      <c r="C20" s="76">
        <f>B20-B16</f>
        <v>0</v>
      </c>
      <c r="D20" s="46"/>
      <c r="E20" s="51">
        <f>D20-D16</f>
        <v>0</v>
      </c>
      <c r="F20" s="44"/>
      <c r="G20" s="49">
        <f>F20-F16</f>
        <v>0</v>
      </c>
      <c r="H20" s="46"/>
      <c r="I20" s="51">
        <f>H20-H16</f>
        <v>0</v>
      </c>
      <c r="J20" s="44"/>
      <c r="K20" s="49">
        <f>J20-J16</f>
        <v>0</v>
      </c>
      <c r="L20" s="46"/>
      <c r="M20" s="49">
        <f>L20-L16</f>
        <v>0</v>
      </c>
      <c r="N20" s="71">
        <f>SUM(M20,K20,I20,G20,E20,C20)</f>
        <v>0</v>
      </c>
      <c r="O20" s="67">
        <v>5</v>
      </c>
      <c r="P20" s="68">
        <f>(N20/O20)</f>
        <v>0</v>
      </c>
      <c r="Q20" s="25" t="s">
        <v>37</v>
      </c>
    </row>
    <row r="21" spans="1:17" ht="18" customHeight="1">
      <c r="A21" s="28" t="s">
        <v>38</v>
      </c>
      <c r="B21" s="44"/>
      <c r="C21" s="76">
        <f>B21-B17</f>
        <v>0</v>
      </c>
      <c r="D21" s="46"/>
      <c r="E21" s="51">
        <f>D21-D17</f>
        <v>0</v>
      </c>
      <c r="F21" s="44"/>
      <c r="G21" s="49">
        <f>F21-F17</f>
        <v>0</v>
      </c>
      <c r="H21" s="46"/>
      <c r="I21" s="51">
        <f>H21-H17</f>
        <v>0</v>
      </c>
      <c r="J21" s="44"/>
      <c r="K21" s="49">
        <f>J21-J17</f>
        <v>0</v>
      </c>
      <c r="L21" s="46"/>
      <c r="M21" s="49">
        <f>L21-L17</f>
        <v>0</v>
      </c>
      <c r="N21" s="71">
        <f>SUM(M21,K21,I21,G21,E21,C21)</f>
        <v>0</v>
      </c>
      <c r="O21" s="67">
        <v>5</v>
      </c>
      <c r="P21" s="68">
        <f>(N21/O21)</f>
        <v>0</v>
      </c>
      <c r="Q21" s="25" t="s">
        <v>38</v>
      </c>
    </row>
    <row r="22" spans="1:17" ht="18" customHeight="1">
      <c r="A22" s="28" t="s">
        <v>11</v>
      </c>
      <c r="B22" s="44"/>
      <c r="C22" s="76">
        <f>B22-B18</f>
        <v>0</v>
      </c>
      <c r="D22" s="46"/>
      <c r="E22" s="51">
        <f>D22-D18</f>
        <v>0</v>
      </c>
      <c r="F22" s="44"/>
      <c r="G22" s="49">
        <f>F22-F18</f>
        <v>0</v>
      </c>
      <c r="H22" s="46"/>
      <c r="I22" s="51">
        <f>H22-H18</f>
        <v>0</v>
      </c>
      <c r="J22" s="44"/>
      <c r="K22" s="49">
        <f>J22-J18</f>
        <v>0</v>
      </c>
      <c r="L22" s="46"/>
      <c r="M22" s="49">
        <f>L22-L18</f>
        <v>0</v>
      </c>
      <c r="N22" s="71">
        <f t="shared" si="4"/>
        <v>0</v>
      </c>
      <c r="O22" s="67">
        <v>5</v>
      </c>
      <c r="P22" s="68">
        <f t="shared" si="5"/>
        <v>0</v>
      </c>
      <c r="Q22" s="25" t="s">
        <v>44</v>
      </c>
    </row>
    <row r="23" spans="1:17" ht="18" customHeight="1">
      <c r="A23" s="28" t="s">
        <v>39</v>
      </c>
      <c r="B23" s="44"/>
      <c r="C23" s="76">
        <f>B23-B22</f>
        <v>0</v>
      </c>
      <c r="D23" s="46"/>
      <c r="E23" s="51">
        <f>D23-D22</f>
        <v>0</v>
      </c>
      <c r="F23" s="44"/>
      <c r="G23" s="49">
        <f t="shared" si="0"/>
        <v>0</v>
      </c>
      <c r="H23" s="46"/>
      <c r="I23" s="51">
        <f t="shared" si="1"/>
        <v>0</v>
      </c>
      <c r="J23" s="44"/>
      <c r="K23" s="49">
        <f t="shared" si="2"/>
        <v>0</v>
      </c>
      <c r="L23" s="46"/>
      <c r="M23" s="49">
        <f t="shared" si="3"/>
        <v>0</v>
      </c>
      <c r="N23" s="71">
        <f t="shared" si="4"/>
        <v>0</v>
      </c>
      <c r="O23" s="67">
        <v>5</v>
      </c>
      <c r="P23" s="68">
        <f t="shared" si="5"/>
        <v>0</v>
      </c>
      <c r="Q23" s="25" t="s">
        <v>39</v>
      </c>
    </row>
    <row r="24" spans="1:17" ht="18" customHeight="1">
      <c r="A24" s="28" t="s">
        <v>40</v>
      </c>
      <c r="B24" s="44"/>
      <c r="C24" s="76">
        <f>B24-B23</f>
        <v>0</v>
      </c>
      <c r="D24" s="46"/>
      <c r="E24" s="51">
        <f>D24-D23</f>
        <v>0</v>
      </c>
      <c r="F24" s="44"/>
      <c r="G24" s="49">
        <f t="shared" si="0"/>
        <v>0</v>
      </c>
      <c r="H24" s="46"/>
      <c r="I24" s="51">
        <f t="shared" si="1"/>
        <v>0</v>
      </c>
      <c r="J24" s="44"/>
      <c r="K24" s="49">
        <f t="shared" si="2"/>
        <v>0</v>
      </c>
      <c r="L24" s="46"/>
      <c r="M24" s="49">
        <f t="shared" si="3"/>
        <v>0</v>
      </c>
      <c r="N24" s="71">
        <f t="shared" si="4"/>
        <v>0</v>
      </c>
      <c r="O24" s="67">
        <v>5</v>
      </c>
      <c r="P24" s="68">
        <f t="shared" si="5"/>
        <v>0</v>
      </c>
      <c r="Q24" s="25" t="s">
        <v>35</v>
      </c>
    </row>
    <row r="25" spans="1:17" ht="18" customHeight="1">
      <c r="A25" s="28" t="s">
        <v>36</v>
      </c>
      <c r="B25" s="44"/>
      <c r="C25" s="76">
        <f>B25-B24</f>
        <v>0</v>
      </c>
      <c r="D25" s="46"/>
      <c r="E25" s="51">
        <f>D25-D24</f>
        <v>0</v>
      </c>
      <c r="F25" s="44"/>
      <c r="G25" s="49">
        <f t="shared" si="0"/>
        <v>0</v>
      </c>
      <c r="H25" s="46"/>
      <c r="I25" s="51">
        <f t="shared" si="1"/>
        <v>0</v>
      </c>
      <c r="J25" s="44"/>
      <c r="K25" s="49">
        <f t="shared" si="2"/>
        <v>0</v>
      </c>
      <c r="L25" s="46"/>
      <c r="M25" s="49">
        <f t="shared" si="3"/>
        <v>0</v>
      </c>
      <c r="N25" s="71">
        <f t="shared" si="4"/>
        <v>0</v>
      </c>
      <c r="O25" s="67">
        <v>5</v>
      </c>
      <c r="P25" s="68">
        <f t="shared" si="5"/>
        <v>0</v>
      </c>
      <c r="Q25" s="25" t="s">
        <v>36</v>
      </c>
    </row>
    <row r="26" spans="1:17" ht="18" customHeight="1">
      <c r="A26" s="28" t="s">
        <v>41</v>
      </c>
      <c r="B26" s="44"/>
      <c r="C26" s="76">
        <f>B26-B25</f>
        <v>0</v>
      </c>
      <c r="D26" s="46"/>
      <c r="E26" s="51">
        <f>D26-D25</f>
        <v>0</v>
      </c>
      <c r="F26" s="44"/>
      <c r="G26" s="49">
        <f t="shared" si="0"/>
        <v>0</v>
      </c>
      <c r="H26" s="46"/>
      <c r="I26" s="51">
        <f t="shared" si="1"/>
        <v>0</v>
      </c>
      <c r="J26" s="44"/>
      <c r="K26" s="49">
        <f t="shared" si="2"/>
        <v>0</v>
      </c>
      <c r="L26" s="44"/>
      <c r="M26" s="49">
        <f t="shared" si="3"/>
        <v>0</v>
      </c>
      <c r="N26" s="44">
        <f>SUM(M26,K26,I26,G26,E26,C26)</f>
        <v>0</v>
      </c>
      <c r="O26" s="67">
        <v>5</v>
      </c>
      <c r="P26" s="68">
        <f>(N26/O26)</f>
        <v>0</v>
      </c>
      <c r="Q26" s="25" t="s">
        <v>41</v>
      </c>
    </row>
    <row r="27" spans="1:17" ht="18" customHeight="1">
      <c r="A27" s="28" t="s">
        <v>42</v>
      </c>
      <c r="B27" s="44"/>
      <c r="C27" s="76">
        <f>B27-B26</f>
        <v>0</v>
      </c>
      <c r="D27" s="46"/>
      <c r="E27" s="51">
        <f>D27-D26</f>
        <v>0</v>
      </c>
      <c r="F27" s="44"/>
      <c r="G27" s="49">
        <f t="shared" si="0"/>
        <v>0</v>
      </c>
      <c r="H27" s="46"/>
      <c r="I27" s="51">
        <f t="shared" si="1"/>
        <v>0</v>
      </c>
      <c r="J27" s="44"/>
      <c r="K27" s="49">
        <f t="shared" si="2"/>
        <v>0</v>
      </c>
      <c r="L27" s="44"/>
      <c r="M27" s="49">
        <f t="shared" si="3"/>
        <v>0</v>
      </c>
      <c r="N27" s="44">
        <f>SUM(M27,K27,I27,G27,E27,C27)</f>
        <v>0</v>
      </c>
      <c r="O27" s="67">
        <v>5</v>
      </c>
      <c r="P27" s="68">
        <f>(N27/O27)</f>
        <v>0</v>
      </c>
      <c r="Q27" s="25" t="s">
        <v>42</v>
      </c>
    </row>
    <row r="28" spans="1:17" ht="18" customHeight="1">
      <c r="A28" s="28" t="s">
        <v>43</v>
      </c>
      <c r="B28" s="44"/>
      <c r="C28" s="76">
        <f>B28-B27</f>
        <v>0</v>
      </c>
      <c r="D28" s="46"/>
      <c r="E28" s="51">
        <f>D28-D27</f>
        <v>0</v>
      </c>
      <c r="F28" s="44"/>
      <c r="G28" s="49">
        <f t="shared" si="0"/>
        <v>0</v>
      </c>
      <c r="H28" s="46"/>
      <c r="I28" s="51">
        <f t="shared" si="1"/>
        <v>0</v>
      </c>
      <c r="J28" s="44"/>
      <c r="K28" s="49">
        <f t="shared" si="2"/>
        <v>0</v>
      </c>
      <c r="L28" s="44"/>
      <c r="M28" s="49">
        <f t="shared" si="3"/>
        <v>0</v>
      </c>
      <c r="N28" s="44">
        <f>SUM(M28,K28,I28,G28,E28,C28)</f>
        <v>0</v>
      </c>
      <c r="O28" s="67">
        <v>5</v>
      </c>
      <c r="P28" s="68">
        <f>(N28/O28)</f>
        <v>0</v>
      </c>
      <c r="Q28" s="25" t="s">
        <v>43</v>
      </c>
    </row>
    <row r="29" spans="1:17" ht="18" customHeight="1">
      <c r="A29" s="27" t="s">
        <v>12</v>
      </c>
      <c r="B29" s="44"/>
      <c r="C29" s="76">
        <f>B29-B26</f>
        <v>0</v>
      </c>
      <c r="D29" s="46"/>
      <c r="E29" s="51">
        <f>D29-D26</f>
        <v>0</v>
      </c>
      <c r="F29" s="44"/>
      <c r="G29" s="49">
        <f>F29-F26</f>
        <v>0</v>
      </c>
      <c r="H29" s="46"/>
      <c r="I29" s="51">
        <f>H29-H26</f>
        <v>0</v>
      </c>
      <c r="J29" s="44"/>
      <c r="K29" s="49">
        <f>J29-J26</f>
        <v>0</v>
      </c>
      <c r="L29" s="44"/>
      <c r="M29" s="49">
        <f>L29-L26</f>
        <v>0</v>
      </c>
      <c r="N29" s="44">
        <f t="shared" si="4"/>
        <v>0</v>
      </c>
      <c r="O29" s="67">
        <v>5</v>
      </c>
      <c r="P29" s="68">
        <f t="shared" si="5"/>
        <v>0</v>
      </c>
      <c r="Q29" s="23" t="s">
        <v>12</v>
      </c>
    </row>
    <row r="30" spans="1:17" ht="18" customHeight="1" thickBot="1">
      <c r="A30" s="27" t="s">
        <v>13</v>
      </c>
      <c r="B30" s="54"/>
      <c r="C30" s="76">
        <f>B29-B13</f>
        <v>0</v>
      </c>
      <c r="D30" s="55"/>
      <c r="E30" s="51">
        <f>D29-D13</f>
        <v>0</v>
      </c>
      <c r="F30" s="54"/>
      <c r="G30" s="49">
        <f>F29-F13</f>
        <v>0</v>
      </c>
      <c r="H30" s="55"/>
      <c r="I30" s="51">
        <f>H29-H13</f>
        <v>0</v>
      </c>
      <c r="J30" s="54"/>
      <c r="K30" s="49">
        <f>J29-J13</f>
        <v>0</v>
      </c>
      <c r="L30" s="55"/>
      <c r="M30" s="49">
        <f>L29-L13</f>
        <v>0</v>
      </c>
      <c r="N30" s="72">
        <f t="shared" si="4"/>
        <v>0</v>
      </c>
      <c r="O30" s="73">
        <v>5</v>
      </c>
      <c r="P30" s="74">
        <f t="shared" si="5"/>
        <v>0</v>
      </c>
      <c r="Q30" s="26" t="s">
        <v>13</v>
      </c>
    </row>
    <row r="31" spans="1:17" ht="18" customHeight="1" thickBot="1" thickTop="1">
      <c r="A31" s="29" t="s">
        <v>14</v>
      </c>
      <c r="B31" s="56"/>
      <c r="C31" s="57"/>
      <c r="D31" s="58"/>
      <c r="E31" s="59"/>
      <c r="F31" s="56"/>
      <c r="G31" s="57"/>
      <c r="H31" s="58"/>
      <c r="I31" s="59"/>
      <c r="J31" s="56"/>
      <c r="K31" s="57"/>
      <c r="L31" s="58"/>
      <c r="M31" s="60"/>
      <c r="N31" s="31"/>
      <c r="O31" s="32"/>
      <c r="P31" s="33"/>
      <c r="Q31" s="34"/>
    </row>
    <row r="32" spans="1:17" s="11" customFormat="1" ht="18" customHeight="1" thickBot="1" thickTop="1">
      <c r="A32" s="27" t="s">
        <v>27</v>
      </c>
      <c r="B32" s="61"/>
      <c r="C32" s="49"/>
      <c r="D32" s="62"/>
      <c r="E32" s="51"/>
      <c r="F32" s="61"/>
      <c r="G32" s="49"/>
      <c r="H32" s="62"/>
      <c r="I32" s="51"/>
      <c r="J32" s="61"/>
      <c r="K32" s="49"/>
      <c r="L32" s="62"/>
      <c r="M32" s="49"/>
      <c r="N32" s="38"/>
      <c r="O32" s="86" t="s">
        <v>24</v>
      </c>
      <c r="P32" s="87"/>
      <c r="Q32" s="88"/>
    </row>
    <row r="33" spans="1:17" ht="18" customHeight="1" thickBot="1" thickTop="1">
      <c r="A33" s="30" t="s">
        <v>25</v>
      </c>
      <c r="B33" s="63"/>
      <c r="C33" s="64">
        <f>(B31-B10-C32)</f>
        <v>0</v>
      </c>
      <c r="D33" s="65"/>
      <c r="E33" s="66">
        <f>(D31-D10-E32)</f>
        <v>0</v>
      </c>
      <c r="F33" s="63"/>
      <c r="G33" s="64">
        <f>(F31-F10-G32)</f>
        <v>0</v>
      </c>
      <c r="H33" s="65"/>
      <c r="I33" s="66">
        <f>(H31-H10-I32)</f>
        <v>0</v>
      </c>
      <c r="J33" s="63"/>
      <c r="K33" s="64">
        <f>(J31-J10-K32)</f>
        <v>0</v>
      </c>
      <c r="L33" s="65"/>
      <c r="M33" s="64">
        <f>(L31-L10-M32)</f>
        <v>0</v>
      </c>
      <c r="N33" s="39">
        <f>SUM(M33,K33,I33,G33,E33,C33)</f>
        <v>0</v>
      </c>
      <c r="O33" s="89" t="s">
        <v>26</v>
      </c>
      <c r="P33" s="90"/>
      <c r="Q33" s="91"/>
    </row>
    <row r="34" spans="1:17" ht="9" customHeight="1" thickTop="1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5"/>
      <c r="Q34" s="7"/>
    </row>
    <row r="35" spans="1:17" ht="20.25">
      <c r="A35" s="9"/>
      <c r="B35" s="3"/>
      <c r="C35" s="82" t="s">
        <v>45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5"/>
      <c r="Q35" s="7"/>
    </row>
    <row r="37" ht="12.75">
      <c r="N37" s="2"/>
    </row>
    <row r="38" spans="4:13" ht="12.75">
      <c r="D38" s="81"/>
      <c r="E38" s="81"/>
      <c r="F38" s="81"/>
      <c r="G38" s="81"/>
      <c r="H38" s="81"/>
      <c r="I38" s="81"/>
      <c r="J38" s="81"/>
      <c r="K38" s="81"/>
      <c r="L38" s="81"/>
      <c r="M38" s="81"/>
    </row>
  </sheetData>
  <sheetProtection/>
  <mergeCells count="9">
    <mergeCell ref="D38:M38"/>
    <mergeCell ref="C35:O35"/>
    <mergeCell ref="A3:P3"/>
    <mergeCell ref="O32:Q32"/>
    <mergeCell ref="O33:Q33"/>
    <mergeCell ref="A1:L1"/>
    <mergeCell ref="B5:D5"/>
    <mergeCell ref="I5:J5"/>
    <mergeCell ref="K5:M5"/>
  </mergeCells>
  <printOptions/>
  <pageMargins left="0.58" right="0.23" top="0.34" bottom="0.28" header="0.23" footer="0.3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Flannery</dc:creator>
  <cp:keywords/>
  <dc:description/>
  <cp:lastModifiedBy>PATLOR</cp:lastModifiedBy>
  <cp:lastPrinted>2012-08-23T01:15:24Z</cp:lastPrinted>
  <dcterms:created xsi:type="dcterms:W3CDTF">2004-12-17T17:17:40Z</dcterms:created>
  <dcterms:modified xsi:type="dcterms:W3CDTF">2012-08-23T01:17:40Z</dcterms:modified>
  <cp:category/>
  <cp:version/>
  <cp:contentType/>
  <cp:contentStatus/>
</cp:coreProperties>
</file>