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3"/>
  </bookViews>
  <sheets>
    <sheet name="1ST Q 2017" sheetId="1" r:id="rId1"/>
    <sheet name="2ND Q 2017" sheetId="2" r:id="rId2"/>
    <sheet name="3RD Q 2017" sheetId="3" r:id="rId3"/>
    <sheet name="4TH  Q 201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<sst xmlns="http://schemas.openxmlformats.org/spreadsheetml/2006/main" count="1591" uniqueCount="59">
  <si>
    <t>DAY</t>
  </si>
  <si>
    <t>DATE</t>
  </si>
  <si>
    <t>SAT</t>
  </si>
  <si>
    <t>SUN</t>
  </si>
  <si>
    <t>MON</t>
  </si>
  <si>
    <t>TUE</t>
  </si>
  <si>
    <t>WED</t>
  </si>
  <si>
    <t>THU</t>
  </si>
  <si>
    <t>FRI</t>
  </si>
  <si>
    <t xml:space="preserve">           TOTALS </t>
  </si>
  <si>
    <t>JULY</t>
  </si>
  <si>
    <t>AUGUST</t>
  </si>
  <si>
    <t>SEPTEMBER</t>
  </si>
  <si>
    <t>JANUARY</t>
  </si>
  <si>
    <t>FEBRUARY</t>
  </si>
  <si>
    <t>MARCH</t>
  </si>
  <si>
    <t>APRIL</t>
  </si>
  <si>
    <t>MAY</t>
  </si>
  <si>
    <t>JUNE</t>
  </si>
  <si>
    <t xml:space="preserve">OCTOBER </t>
  </si>
  <si>
    <t>NOVEMBER</t>
  </si>
  <si>
    <t>DECEMBER</t>
  </si>
  <si>
    <t>LIST</t>
  </si>
  <si>
    <t>HOL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</si>
  <si>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</si>
  <si>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</si>
  <si>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</si>
  <si>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</si>
  <si>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</si>
  <si>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</si>
  <si>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</si>
  <si>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</si>
  <si>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</si>
  <si>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12</t>
  </si>
  <si>
    <t>PAGE 11</t>
  </si>
  <si>
    <t>PAGE 10</t>
  </si>
  <si>
    <t>5</t>
  </si>
  <si>
    <t>4</t>
  </si>
  <si>
    <t>7</t>
  </si>
  <si>
    <t>8</t>
  </si>
  <si>
    <t>10</t>
  </si>
  <si>
    <t>1ST QUARTER</t>
  </si>
  <si>
    <t>THUR</t>
  </si>
  <si>
    <t>3RD QUARTER</t>
  </si>
  <si>
    <t>2ND QUARTER</t>
  </si>
  <si>
    <t>4TH QUARTER</t>
  </si>
  <si>
    <t xml:space="preserve"> </t>
  </si>
  <si>
    <t>JANUARY 2017</t>
  </si>
  <si>
    <t>FEBRUARY 17</t>
  </si>
  <si>
    <t>MARCH 2017</t>
  </si>
  <si>
    <t>APRIL 2017</t>
  </si>
  <si>
    <t>MAY 2017</t>
  </si>
  <si>
    <t>JUNE 2017</t>
  </si>
  <si>
    <t>JULY 2017</t>
  </si>
  <si>
    <t>AUGUST 2017</t>
  </si>
  <si>
    <t>SEPTEMBER 17</t>
  </si>
  <si>
    <t>OCTOBER 17</t>
  </si>
  <si>
    <t>NOVEMBER 17</t>
  </si>
  <si>
    <t>DECEMBER 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</si>
</sst>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d\-mmm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28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51" borderId="1" applyNumberFormat="0" applyAlignment="0" applyProtection="0"/>
    <xf numFmtId="0" fontId="36" fillId="0" borderId="6" applyNumberFormat="0" applyFill="0" applyAlignment="0" applyProtection="0"/>
    <xf numFmtId="0" fontId="37" fillId="52" borderId="0" applyNumberFormat="0" applyBorder="0" applyAlignment="0" applyProtection="0"/>
    <xf numFmtId="0" fontId="0" fillId="53" borderId="7" applyNumberFormat="0" applyFont="0" applyAlignment="0" applyProtection="0"/>
    <xf numFmtId="0" fontId="38" fillId="4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Alignment="1">
      <alignment/>
    </xf>
    <xf numFmtId="0" fontId="4" fillId="54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/>
    </xf>
    <xf numFmtId="0" fontId="3" fillId="54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55" borderId="11" xfId="0" applyFont="1" applyFill="1" applyBorder="1" applyAlignment="1">
      <alignment horizontal="center"/>
    </xf>
    <xf numFmtId="16" fontId="3" fillId="55" borderId="10" xfId="0" applyNumberFormat="1" applyFont="1" applyFill="1" applyBorder="1" applyAlignment="1">
      <alignment horizontal="center"/>
    </xf>
    <xf numFmtId="2" fontId="4" fillId="55" borderId="11" xfId="0" applyNumberFormat="1" applyFont="1" applyFill="1" applyBorder="1" applyAlignment="1">
      <alignment horizontal="center" vertical="center"/>
    </xf>
    <xf numFmtId="2" fontId="4" fillId="55" borderId="10" xfId="0" applyNumberFormat="1" applyFont="1" applyFill="1" applyBorder="1" applyAlignment="1">
      <alignment horizontal="center" vertical="center"/>
    </xf>
    <xf numFmtId="16" fontId="3" fillId="55" borderId="11" xfId="0" applyNumberFormat="1" applyFont="1" applyFill="1" applyBorder="1" applyAlignment="1">
      <alignment horizontal="center"/>
    </xf>
    <xf numFmtId="0" fontId="3" fillId="55" borderId="10" xfId="0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55" borderId="11" xfId="0" applyNumberFormat="1" applyFont="1" applyFill="1" applyBorder="1" applyAlignment="1">
      <alignment horizontal="center"/>
    </xf>
    <xf numFmtId="0" fontId="3" fillId="55" borderId="10" xfId="0" applyFont="1" applyFill="1" applyBorder="1" applyAlignment="1">
      <alignment horizontal="center" vertical="center"/>
    </xf>
    <xf numFmtId="2" fontId="4" fillId="55" borderId="10" xfId="0" applyNumberFormat="1" applyFont="1" applyFill="1" applyBorder="1" applyAlignment="1">
      <alignment/>
    </xf>
    <xf numFmtId="2" fontId="4" fillId="5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55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3" fillId="56" borderId="0" xfId="0" applyFont="1" applyFill="1" applyBorder="1" applyAlignment="1">
      <alignment horizontal="center"/>
    </xf>
    <xf numFmtId="0" fontId="4" fillId="56" borderId="10" xfId="0" applyFont="1" applyFill="1" applyBorder="1" applyAlignment="1">
      <alignment horizontal="center" textRotation="90"/>
    </xf>
    <xf numFmtId="0" fontId="3" fillId="56" borderId="15" xfId="0" applyFont="1" applyFill="1" applyBorder="1" applyAlignment="1">
      <alignment horizontal="center"/>
    </xf>
    <xf numFmtId="0" fontId="4" fillId="56" borderId="15" xfId="0" applyFont="1" applyFill="1" applyBorder="1" applyAlignment="1">
      <alignment horizontal="center" textRotation="90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3" fillId="57" borderId="11" xfId="0" applyFont="1" applyFill="1" applyBorder="1" applyAlignment="1">
      <alignment horizontal="center"/>
    </xf>
    <xf numFmtId="16" fontId="3" fillId="57" borderId="10" xfId="0" applyNumberFormat="1" applyFont="1" applyFill="1" applyBorder="1" applyAlignment="1">
      <alignment horizontal="center"/>
    </xf>
    <xf numFmtId="2" fontId="4" fillId="57" borderId="11" xfId="0" applyNumberFormat="1" applyFont="1" applyFill="1" applyBorder="1" applyAlignment="1">
      <alignment/>
    </xf>
    <xf numFmtId="2" fontId="4" fillId="57" borderId="10" xfId="0" applyNumberFormat="1" applyFont="1" applyFill="1" applyBorder="1" applyAlignment="1">
      <alignment/>
    </xf>
    <xf numFmtId="0" fontId="0" fillId="57" borderId="0" xfId="0" applyFill="1" applyAlignment="1">
      <alignment/>
    </xf>
    <xf numFmtId="2" fontId="4" fillId="57" borderId="11" xfId="0" applyNumberFormat="1" applyFont="1" applyFill="1" applyBorder="1" applyAlignment="1">
      <alignment horizontal="center" vertical="center"/>
    </xf>
    <xf numFmtId="2" fontId="4" fillId="57" borderId="10" xfId="0" applyNumberFormat="1" applyFont="1" applyFill="1" applyBorder="1" applyAlignment="1">
      <alignment horizontal="center" vertical="center"/>
    </xf>
    <xf numFmtId="0" fontId="3" fillId="57" borderId="10" xfId="0" applyFont="1" applyFill="1" applyBorder="1" applyAlignment="1">
      <alignment horizontal="center"/>
    </xf>
    <xf numFmtId="0" fontId="0" fillId="57" borderId="0" xfId="0" applyFill="1" applyBorder="1" applyAlignment="1">
      <alignment/>
    </xf>
    <xf numFmtId="2" fontId="4" fillId="57" borderId="11" xfId="0" applyNumberFormat="1" applyFont="1" applyFill="1" applyBorder="1" applyAlignment="1">
      <alignment horizontal="center"/>
    </xf>
    <xf numFmtId="0" fontId="3" fillId="57" borderId="10" xfId="0" applyFont="1" applyFill="1" applyBorder="1" applyAlignment="1">
      <alignment horizontal="center" vertical="center"/>
    </xf>
    <xf numFmtId="2" fontId="4" fillId="57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16" xfId="0" applyNumberFormat="1" applyFont="1" applyBorder="1" applyAlignment="1">
      <alignment/>
    </xf>
    <xf numFmtId="49" fontId="2" fillId="0" borderId="0" xfId="0" applyNumberFormat="1" applyFont="1" applyFill="1" applyAlignment="1">
      <alignment/>
    </xf>
    <xf numFmtId="49" fontId="2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2" fontId="4" fillId="55" borderId="0" xfId="0" applyNumberFormat="1" applyFont="1" applyFill="1" applyBorder="1" applyAlignment="1">
      <alignment horizontal="center" vertical="center"/>
    </xf>
    <xf numFmtId="166" fontId="3" fillId="55" borderId="11" xfId="0" applyNumberFormat="1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D119"/>
  <sheetViews>
    <sheetView zoomScalePageLayoutView="0" workbookViewId="0" topLeftCell="A1">
      <pane xSplit="2" ySplit="3" topLeftCell="C19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I134" sqref="I134"/>
    </sheetView>
  </sheetViews>
  <sheetFormatPr defaultColWidth="8.8515625" defaultRowHeight="12.75"/>
  <cols>
    <col min="1" max="1" width="6.7109375" style="0" customWidth="1"/>
    <col min="2" max="2" width="8.8515625" style="0" customWidth="1"/>
    <col min="3" max="14" width="6.7109375" style="0" customWidth="1"/>
    <col min="15" max="15" width="8.8515625" style="0" customWidth="1"/>
    <col min="16" max="28" width="6.7109375" style="5" customWidth="1"/>
    <col min="29" max="29" width="8.8515625" style="0" customWidth="1"/>
    <col min="30" max="42" width="6.7109375" style="5" customWidth="1"/>
    <col min="43" max="43" width="8.8515625" style="0" customWidth="1"/>
    <col min="44" max="55" width="6.7109375" style="0" customWidth="1"/>
    <col min="56" max="16384" width="8.8515625" style="16" customWidth="1"/>
  </cols>
  <sheetData>
    <row r="1" spans="1:55" ht="15">
      <c r="A1" s="82" t="s">
        <v>47</v>
      </c>
      <c r="B1" s="83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/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/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/>
      <c r="AR1" s="2">
        <v>39</v>
      </c>
      <c r="AS1" s="2">
        <v>40</v>
      </c>
      <c r="AT1" s="2">
        <v>41</v>
      </c>
      <c r="AU1" s="2">
        <v>42</v>
      </c>
      <c r="AV1" s="2">
        <v>43</v>
      </c>
      <c r="AW1" s="2">
        <v>44</v>
      </c>
      <c r="AX1" s="2">
        <v>45</v>
      </c>
      <c r="AY1" s="2">
        <v>44</v>
      </c>
      <c r="AZ1" s="2">
        <v>47</v>
      </c>
      <c r="BA1" s="2">
        <v>48</v>
      </c>
      <c r="BB1" s="2">
        <v>49</v>
      </c>
      <c r="BC1" s="2">
        <v>50</v>
      </c>
    </row>
    <row r="2" spans="1:55" ht="75" customHeight="1">
      <c r="A2" s="1"/>
      <c r="B2" s="8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 t="s">
        <v>22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8" t="s">
        <v>22</v>
      </c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8" t="s">
        <v>22</v>
      </c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42" customFormat="1" ht="15.75">
      <c r="A3" s="64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4" t="s">
        <v>1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4" t="s">
        <v>1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4" t="s">
        <v>1</v>
      </c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</row>
    <row r="4" spans="1:55" ht="15.75">
      <c r="A4" s="45" t="s">
        <v>3</v>
      </c>
      <c r="B4" s="49">
        <v>38718</v>
      </c>
      <c r="C4" s="47" t="s">
        <v>23</v>
      </c>
      <c r="D4" s="47" t="s">
        <v>23</v>
      </c>
      <c r="E4" s="47" t="s">
        <v>23</v>
      </c>
      <c r="F4" s="47" t="s">
        <v>23</v>
      </c>
      <c r="G4" s="47" t="s">
        <v>23</v>
      </c>
      <c r="H4" s="47" t="s">
        <v>23</v>
      </c>
      <c r="I4" s="47" t="s">
        <v>23</v>
      </c>
      <c r="J4" s="47" t="s">
        <v>23</v>
      </c>
      <c r="K4" s="47" t="s">
        <v>23</v>
      </c>
      <c r="L4" s="47" t="s">
        <v>23</v>
      </c>
      <c r="M4" s="47" t="s">
        <v>23</v>
      </c>
      <c r="N4" s="47" t="s">
        <v>23</v>
      </c>
      <c r="O4" s="49">
        <v>38718</v>
      </c>
      <c r="P4" s="48" t="s">
        <v>23</v>
      </c>
      <c r="Q4" s="48" t="s">
        <v>23</v>
      </c>
      <c r="R4" s="48" t="s">
        <v>23</v>
      </c>
      <c r="S4" s="48" t="s">
        <v>23</v>
      </c>
      <c r="T4" s="48" t="s">
        <v>23</v>
      </c>
      <c r="U4" s="48" t="s">
        <v>23</v>
      </c>
      <c r="V4" s="48" t="s">
        <v>23</v>
      </c>
      <c r="W4" s="48" t="s">
        <v>23</v>
      </c>
      <c r="X4" s="48" t="s">
        <v>23</v>
      </c>
      <c r="Y4" s="48" t="s">
        <v>23</v>
      </c>
      <c r="Z4" s="48" t="s">
        <v>23</v>
      </c>
      <c r="AA4" s="48" t="s">
        <v>23</v>
      </c>
      <c r="AB4" s="48" t="s">
        <v>23</v>
      </c>
      <c r="AC4" s="49">
        <v>38718</v>
      </c>
      <c r="AD4" s="47" t="s">
        <v>23</v>
      </c>
      <c r="AE4" s="47" t="s">
        <v>23</v>
      </c>
      <c r="AF4" s="47" t="s">
        <v>23</v>
      </c>
      <c r="AG4" s="47" t="s">
        <v>23</v>
      </c>
      <c r="AH4" s="47" t="s">
        <v>23</v>
      </c>
      <c r="AI4" s="47" t="s">
        <v>23</v>
      </c>
      <c r="AJ4" s="47" t="s">
        <v>23</v>
      </c>
      <c r="AK4" s="47" t="s">
        <v>23</v>
      </c>
      <c r="AL4" s="47" t="s">
        <v>23</v>
      </c>
      <c r="AM4" s="47" t="s">
        <v>23</v>
      </c>
      <c r="AN4" s="47" t="s">
        <v>23</v>
      </c>
      <c r="AO4" s="47" t="s">
        <v>23</v>
      </c>
      <c r="AP4" s="47" t="s">
        <v>23</v>
      </c>
      <c r="AQ4" s="49">
        <v>38718</v>
      </c>
      <c r="AR4" s="47" t="s">
        <v>23</v>
      </c>
      <c r="AS4" s="47" t="s">
        <v>23</v>
      </c>
      <c r="AT4" s="47" t="s">
        <v>23</v>
      </c>
      <c r="AU4" s="47" t="s">
        <v>23</v>
      </c>
      <c r="AV4" s="47" t="s">
        <v>23</v>
      </c>
      <c r="AW4" s="47" t="s">
        <v>23</v>
      </c>
      <c r="AX4" s="47" t="s">
        <v>23</v>
      </c>
      <c r="AY4" s="47" t="s">
        <v>23</v>
      </c>
      <c r="AZ4" s="47" t="s">
        <v>23</v>
      </c>
      <c r="BA4" s="47" t="s">
        <v>23</v>
      </c>
      <c r="BB4" s="47" t="s">
        <v>23</v>
      </c>
      <c r="BC4" s="47" t="s">
        <v>23</v>
      </c>
    </row>
    <row r="5" spans="1:55" s="69" customFormat="1" ht="15.75">
      <c r="A5" s="45" t="s">
        <v>4</v>
      </c>
      <c r="B5" s="46">
        <v>38719</v>
      </c>
      <c r="C5" s="57" t="s">
        <v>23</v>
      </c>
      <c r="D5" s="57" t="s">
        <v>23</v>
      </c>
      <c r="E5" s="57" t="s">
        <v>23</v>
      </c>
      <c r="F5" s="57" t="s">
        <v>23</v>
      </c>
      <c r="G5" s="57" t="s">
        <v>23</v>
      </c>
      <c r="H5" s="57" t="s">
        <v>23</v>
      </c>
      <c r="I5" s="57" t="s">
        <v>23</v>
      </c>
      <c r="J5" s="57" t="s">
        <v>23</v>
      </c>
      <c r="K5" s="57" t="s">
        <v>23</v>
      </c>
      <c r="L5" s="57" t="s">
        <v>23</v>
      </c>
      <c r="M5" s="57" t="s">
        <v>23</v>
      </c>
      <c r="N5" s="57" t="s">
        <v>23</v>
      </c>
      <c r="O5" s="46">
        <v>38719</v>
      </c>
      <c r="P5" s="57" t="s">
        <v>23</v>
      </c>
      <c r="Q5" s="57" t="s">
        <v>23</v>
      </c>
      <c r="R5" s="57" t="s">
        <v>23</v>
      </c>
      <c r="S5" s="57" t="s">
        <v>23</v>
      </c>
      <c r="T5" s="57" t="s">
        <v>23</v>
      </c>
      <c r="U5" s="57" t="s">
        <v>23</v>
      </c>
      <c r="V5" s="57" t="s">
        <v>23</v>
      </c>
      <c r="W5" s="57" t="s">
        <v>23</v>
      </c>
      <c r="X5" s="57" t="s">
        <v>23</v>
      </c>
      <c r="Y5" s="57" t="s">
        <v>23</v>
      </c>
      <c r="Z5" s="57" t="s">
        <v>23</v>
      </c>
      <c r="AA5" s="57" t="s">
        <v>23</v>
      </c>
      <c r="AB5" s="57" t="s">
        <v>23</v>
      </c>
      <c r="AC5" s="46">
        <v>38719</v>
      </c>
      <c r="AD5" s="57" t="s">
        <v>23</v>
      </c>
      <c r="AE5" s="57" t="s">
        <v>23</v>
      </c>
      <c r="AF5" s="57" t="s">
        <v>23</v>
      </c>
      <c r="AG5" s="57" t="s">
        <v>23</v>
      </c>
      <c r="AH5" s="57" t="s">
        <v>23</v>
      </c>
      <c r="AI5" s="57" t="s">
        <v>23</v>
      </c>
      <c r="AJ5" s="57" t="s">
        <v>23</v>
      </c>
      <c r="AK5" s="57" t="s">
        <v>23</v>
      </c>
      <c r="AL5" s="57" t="s">
        <v>23</v>
      </c>
      <c r="AM5" s="57" t="s">
        <v>23</v>
      </c>
      <c r="AN5" s="57" t="s">
        <v>23</v>
      </c>
      <c r="AO5" s="57" t="s">
        <v>23</v>
      </c>
      <c r="AP5" s="57" t="s">
        <v>23</v>
      </c>
      <c r="AQ5" s="46">
        <v>38719</v>
      </c>
      <c r="AR5" s="57" t="s">
        <v>23</v>
      </c>
      <c r="AS5" s="57" t="s">
        <v>23</v>
      </c>
      <c r="AT5" s="57" t="s">
        <v>23</v>
      </c>
      <c r="AU5" s="57" t="s">
        <v>23</v>
      </c>
      <c r="AV5" s="57" t="s">
        <v>23</v>
      </c>
      <c r="AW5" s="57" t="s">
        <v>23</v>
      </c>
      <c r="AX5" s="57" t="s">
        <v>23</v>
      </c>
      <c r="AY5" s="57" t="s">
        <v>23</v>
      </c>
      <c r="AZ5" s="57" t="s">
        <v>23</v>
      </c>
      <c r="BA5" s="57" t="s">
        <v>23</v>
      </c>
      <c r="BB5" s="57" t="s">
        <v>23</v>
      </c>
      <c r="BC5" s="57" t="s">
        <v>23</v>
      </c>
    </row>
    <row r="6" spans="1:55" s="74" customFormat="1" ht="15.75">
      <c r="A6" s="70" t="s">
        <v>5</v>
      </c>
      <c r="B6" s="71">
        <v>38720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1">
        <v>38720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1">
        <v>38720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1">
        <v>38720</v>
      </c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</row>
    <row r="7" spans="1:55" ht="15.75">
      <c r="A7" s="14" t="s">
        <v>6</v>
      </c>
      <c r="B7" s="17">
        <v>38721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7">
        <v>38721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17">
        <v>38721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17">
        <v>38721</v>
      </c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</row>
    <row r="8" spans="1:55" ht="15.75">
      <c r="A8" s="14" t="s">
        <v>7</v>
      </c>
      <c r="B8" s="17">
        <v>38722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7">
        <v>38722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7">
        <v>38722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7">
        <v>38722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15.75">
      <c r="A9" s="14" t="s">
        <v>8</v>
      </c>
      <c r="B9" s="17">
        <v>38723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7">
        <v>38723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>
        <v>38723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17">
        <v>38723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5.75">
      <c r="A10" s="14" t="s">
        <v>2</v>
      </c>
      <c r="B10" s="17">
        <v>38724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17">
        <v>38724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>
        <v>38724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17">
        <v>38724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69" customFormat="1" ht="15.75">
      <c r="A11" s="45" t="s">
        <v>3</v>
      </c>
      <c r="B11" s="46">
        <v>38725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6">
        <v>38725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46">
        <v>38725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46">
        <v>38725</v>
      </c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ht="15.75">
      <c r="A12" s="14" t="s">
        <v>4</v>
      </c>
      <c r="B12" s="17">
        <v>38726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17">
        <v>38726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7">
        <v>38726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17">
        <v>38726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74" customFormat="1" ht="15.75">
      <c r="A13" s="70" t="s">
        <v>5</v>
      </c>
      <c r="B13" s="71">
        <v>38727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1">
        <v>38727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1">
        <v>38727</v>
      </c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1">
        <v>38727</v>
      </c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</row>
    <row r="14" spans="1:55" ht="15.75">
      <c r="A14" s="14" t="s">
        <v>6</v>
      </c>
      <c r="B14" s="17">
        <v>38728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7">
        <v>38728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>
        <v>38728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17">
        <v>38728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ht="15.75">
      <c r="A15" s="14" t="s">
        <v>7</v>
      </c>
      <c r="B15" s="17">
        <v>38729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7">
        <v>38729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7">
        <v>38729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7">
        <v>38729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5.75">
      <c r="A16" s="14" t="s">
        <v>8</v>
      </c>
      <c r="B16" s="17">
        <v>38730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7">
        <v>38730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>
        <v>38730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17">
        <v>38730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69" customFormat="1" ht="15.75">
      <c r="A17" s="45" t="s">
        <v>2</v>
      </c>
      <c r="B17" s="46">
        <v>38731</v>
      </c>
      <c r="C17" s="48" t="s">
        <v>23</v>
      </c>
      <c r="D17" s="48" t="s">
        <v>23</v>
      </c>
      <c r="E17" s="48" t="s">
        <v>23</v>
      </c>
      <c r="F17" s="48" t="s">
        <v>23</v>
      </c>
      <c r="G17" s="48" t="s">
        <v>23</v>
      </c>
      <c r="H17" s="48" t="s">
        <v>23</v>
      </c>
      <c r="I17" s="48" t="s">
        <v>23</v>
      </c>
      <c r="J17" s="48" t="s">
        <v>23</v>
      </c>
      <c r="K17" s="48" t="s">
        <v>23</v>
      </c>
      <c r="L17" s="48" t="s">
        <v>23</v>
      </c>
      <c r="M17" s="48" t="s">
        <v>23</v>
      </c>
      <c r="N17" s="48" t="s">
        <v>23</v>
      </c>
      <c r="O17" s="46">
        <v>38731</v>
      </c>
      <c r="P17" s="48" t="s">
        <v>23</v>
      </c>
      <c r="Q17" s="48" t="s">
        <v>23</v>
      </c>
      <c r="R17" s="48" t="s">
        <v>23</v>
      </c>
      <c r="S17" s="48" t="s">
        <v>23</v>
      </c>
      <c r="T17" s="48" t="s">
        <v>23</v>
      </c>
      <c r="U17" s="48" t="s">
        <v>23</v>
      </c>
      <c r="V17" s="48" t="s">
        <v>23</v>
      </c>
      <c r="W17" s="48" t="s">
        <v>23</v>
      </c>
      <c r="X17" s="48" t="s">
        <v>23</v>
      </c>
      <c r="Y17" s="48" t="s">
        <v>23</v>
      </c>
      <c r="Z17" s="48" t="s">
        <v>23</v>
      </c>
      <c r="AA17" s="48" t="s">
        <v>23</v>
      </c>
      <c r="AB17" s="48" t="s">
        <v>23</v>
      </c>
      <c r="AC17" s="46">
        <v>38731</v>
      </c>
      <c r="AD17" s="48" t="s">
        <v>23</v>
      </c>
      <c r="AE17" s="48" t="s">
        <v>23</v>
      </c>
      <c r="AF17" s="48" t="s">
        <v>23</v>
      </c>
      <c r="AG17" s="48" t="s">
        <v>23</v>
      </c>
      <c r="AH17" s="48" t="s">
        <v>23</v>
      </c>
      <c r="AI17" s="48" t="s">
        <v>23</v>
      </c>
      <c r="AJ17" s="48" t="s">
        <v>23</v>
      </c>
      <c r="AK17" s="48" t="s">
        <v>23</v>
      </c>
      <c r="AL17" s="48" t="s">
        <v>23</v>
      </c>
      <c r="AM17" s="48" t="s">
        <v>23</v>
      </c>
      <c r="AN17" s="48" t="s">
        <v>23</v>
      </c>
      <c r="AO17" s="48" t="s">
        <v>23</v>
      </c>
      <c r="AP17" s="48" t="s">
        <v>23</v>
      </c>
      <c r="AQ17" s="46">
        <v>38731</v>
      </c>
      <c r="AR17" s="48" t="s">
        <v>23</v>
      </c>
      <c r="AS17" s="48" t="s">
        <v>23</v>
      </c>
      <c r="AT17" s="48" t="s">
        <v>23</v>
      </c>
      <c r="AU17" s="48" t="s">
        <v>23</v>
      </c>
      <c r="AV17" s="48" t="s">
        <v>23</v>
      </c>
      <c r="AW17" s="48" t="s">
        <v>23</v>
      </c>
      <c r="AX17" s="48" t="s">
        <v>23</v>
      </c>
      <c r="AY17" s="48" t="s">
        <v>23</v>
      </c>
      <c r="AZ17" s="48" t="s">
        <v>23</v>
      </c>
      <c r="BA17" s="48" t="s">
        <v>23</v>
      </c>
      <c r="BB17" s="48" t="s">
        <v>23</v>
      </c>
      <c r="BC17" s="48" t="s">
        <v>23</v>
      </c>
    </row>
    <row r="18" spans="1:55" s="69" customFormat="1" ht="15.75">
      <c r="A18" s="45" t="s">
        <v>3</v>
      </c>
      <c r="B18" s="46">
        <v>38732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46">
        <v>38732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46">
        <v>38732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46">
        <v>38732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6" s="69" customFormat="1" ht="15.75">
      <c r="A19" s="45" t="s">
        <v>4</v>
      </c>
      <c r="B19" s="46">
        <v>38733</v>
      </c>
      <c r="C19" s="48" t="s">
        <v>23</v>
      </c>
      <c r="D19" s="48" t="s">
        <v>23</v>
      </c>
      <c r="E19" s="48" t="s">
        <v>23</v>
      </c>
      <c r="F19" s="48" t="s">
        <v>23</v>
      </c>
      <c r="G19" s="48" t="s">
        <v>23</v>
      </c>
      <c r="H19" s="48" t="s">
        <v>23</v>
      </c>
      <c r="I19" s="48" t="s">
        <v>23</v>
      </c>
      <c r="J19" s="48" t="s">
        <v>23</v>
      </c>
      <c r="K19" s="48" t="s">
        <v>23</v>
      </c>
      <c r="L19" s="48" t="s">
        <v>23</v>
      </c>
      <c r="M19" s="48" t="s">
        <v>23</v>
      </c>
      <c r="N19" s="48" t="s">
        <v>23</v>
      </c>
      <c r="O19" s="46">
        <v>38733</v>
      </c>
      <c r="P19" s="48" t="s">
        <v>23</v>
      </c>
      <c r="Q19" s="48" t="s">
        <v>23</v>
      </c>
      <c r="R19" s="48" t="s">
        <v>23</v>
      </c>
      <c r="S19" s="48" t="s">
        <v>23</v>
      </c>
      <c r="T19" s="48" t="s">
        <v>23</v>
      </c>
      <c r="U19" s="48" t="s">
        <v>23</v>
      </c>
      <c r="V19" s="48" t="s">
        <v>23</v>
      </c>
      <c r="W19" s="48" t="s">
        <v>23</v>
      </c>
      <c r="X19" s="48" t="s">
        <v>23</v>
      </c>
      <c r="Y19" s="48" t="s">
        <v>23</v>
      </c>
      <c r="Z19" s="48" t="s">
        <v>23</v>
      </c>
      <c r="AA19" s="48" t="s">
        <v>23</v>
      </c>
      <c r="AB19" s="54" t="s">
        <v>23</v>
      </c>
      <c r="AC19" s="46">
        <v>38733</v>
      </c>
      <c r="AD19" s="48" t="s">
        <v>23</v>
      </c>
      <c r="AE19" s="48" t="s">
        <v>23</v>
      </c>
      <c r="AF19" s="48" t="s">
        <v>23</v>
      </c>
      <c r="AG19" s="48" t="s">
        <v>23</v>
      </c>
      <c r="AH19" s="48" t="s">
        <v>23</v>
      </c>
      <c r="AI19" s="48" t="s">
        <v>23</v>
      </c>
      <c r="AJ19" s="48" t="s">
        <v>23</v>
      </c>
      <c r="AK19" s="48" t="s">
        <v>23</v>
      </c>
      <c r="AL19" s="48" t="s">
        <v>23</v>
      </c>
      <c r="AM19" s="48" t="s">
        <v>23</v>
      </c>
      <c r="AN19" s="48" t="s">
        <v>23</v>
      </c>
      <c r="AO19" s="48" t="s">
        <v>23</v>
      </c>
      <c r="AP19" s="48" t="s">
        <v>23</v>
      </c>
      <c r="AQ19" s="46">
        <v>38733</v>
      </c>
      <c r="AR19" s="48" t="s">
        <v>23</v>
      </c>
      <c r="AS19" s="48" t="s">
        <v>23</v>
      </c>
      <c r="AT19" s="48" t="s">
        <v>23</v>
      </c>
      <c r="AU19" s="48" t="s">
        <v>23</v>
      </c>
      <c r="AV19" s="48" t="s">
        <v>23</v>
      </c>
      <c r="AW19" s="48" t="s">
        <v>23</v>
      </c>
      <c r="AX19" s="48" t="s">
        <v>23</v>
      </c>
      <c r="AY19" s="48" t="s">
        <v>23</v>
      </c>
      <c r="AZ19" s="48" t="s">
        <v>23</v>
      </c>
      <c r="BA19" s="48" t="s">
        <v>23</v>
      </c>
      <c r="BB19" s="48" t="s">
        <v>23</v>
      </c>
      <c r="BC19" s="48" t="s">
        <v>23</v>
      </c>
      <c r="BD19" s="48" t="s">
        <v>46</v>
      </c>
    </row>
    <row r="20" spans="1:55" s="74" customFormat="1" ht="15.75">
      <c r="A20" s="70" t="s">
        <v>5</v>
      </c>
      <c r="B20" s="71">
        <v>38734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1">
        <v>38734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1">
        <v>38734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1">
        <v>38734</v>
      </c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</row>
    <row r="21" spans="1:55" s="74" customFormat="1" ht="15.75">
      <c r="A21" s="70" t="s">
        <v>6</v>
      </c>
      <c r="B21" s="71">
        <v>38735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1">
        <v>38735</v>
      </c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1">
        <v>38735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1">
        <v>38735</v>
      </c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</row>
    <row r="22" spans="1:55" ht="15.75">
      <c r="A22" s="14" t="s">
        <v>7</v>
      </c>
      <c r="B22" s="17">
        <v>38736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7">
        <v>38736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 t="s">
        <v>46</v>
      </c>
      <c r="AC22" s="17">
        <v>38736</v>
      </c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7">
        <v>38736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5.75">
      <c r="A23" s="14" t="s">
        <v>8</v>
      </c>
      <c r="B23" s="17">
        <v>38737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7">
        <v>38737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>
        <v>38737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7">
        <v>38737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5.75">
      <c r="A24" s="14" t="s">
        <v>2</v>
      </c>
      <c r="B24" s="17">
        <v>38738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7">
        <v>38738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7">
        <v>38738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7">
        <v>38738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s="69" customFormat="1" ht="15.75">
      <c r="A25" s="45" t="s">
        <v>3</v>
      </c>
      <c r="B25" s="46">
        <v>38739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46">
        <v>38739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46">
        <v>38739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46">
        <v>38739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ht="15.75">
      <c r="A26" s="14" t="s">
        <v>4</v>
      </c>
      <c r="B26" s="17">
        <v>38740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7">
        <v>38740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7">
        <v>38740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17">
        <v>38740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74" customFormat="1" ht="15.75">
      <c r="A27" s="70" t="s">
        <v>5</v>
      </c>
      <c r="B27" s="71">
        <v>38741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1">
        <v>38741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1">
        <v>38741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1">
        <v>38741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</row>
    <row r="28" spans="1:55" ht="15.75">
      <c r="A28" s="14" t="s">
        <v>6</v>
      </c>
      <c r="B28" s="17">
        <v>38742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17">
        <v>38742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7">
        <v>38742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17">
        <v>38742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5.75">
      <c r="A29" s="14" t="s">
        <v>7</v>
      </c>
      <c r="B29" s="17">
        <v>38743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7">
        <v>38743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>
        <v>38743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17">
        <v>38743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5.75">
      <c r="A30" s="14" t="s">
        <v>8</v>
      </c>
      <c r="B30" s="17">
        <v>38744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17">
        <v>38744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>
        <v>38744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17">
        <v>38744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5.75">
      <c r="A31" s="14" t="s">
        <v>2</v>
      </c>
      <c r="B31" s="17">
        <v>38745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7">
        <v>38745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>
        <v>38745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17">
        <v>38745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69" customFormat="1" ht="15.75">
      <c r="A32" s="45" t="s">
        <v>3</v>
      </c>
      <c r="B32" s="46">
        <v>38746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6">
        <v>38746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46">
        <v>38746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46">
        <v>38746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ht="15.75">
      <c r="A33" s="14" t="s">
        <v>4</v>
      </c>
      <c r="B33" s="17">
        <v>38747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7">
        <v>38747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7">
        <v>38747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17">
        <v>38747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74" customFormat="1" ht="15.75">
      <c r="A34" s="70" t="s">
        <v>5</v>
      </c>
      <c r="B34" s="71">
        <v>38748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1">
        <v>38748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1">
        <v>38748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1">
        <v>38748</v>
      </c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</row>
    <row r="35" spans="1:55" s="37" customFormat="1" ht="12.75">
      <c r="A35" s="21" t="s">
        <v>9</v>
      </c>
      <c r="B35" s="21"/>
      <c r="C35" s="22">
        <f aca="true" t="shared" si="0" ref="C35:N35">SUM(C34,C4:C33)</f>
        <v>0</v>
      </c>
      <c r="D35" s="22">
        <f t="shared" si="0"/>
        <v>0</v>
      </c>
      <c r="E35" s="22">
        <f t="shared" si="0"/>
        <v>0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>SUM(I34,I4:I33)</f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  <c r="M35" s="22">
        <f t="shared" si="0"/>
        <v>0</v>
      </c>
      <c r="N35" s="22">
        <f t="shared" si="0"/>
        <v>0</v>
      </c>
      <c r="O35" s="21"/>
      <c r="P35" s="22">
        <f aca="true" t="shared" si="1" ref="P35:AB35">SUM(P34,P4:P33)</f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  <c r="U35" s="22">
        <f t="shared" si="1"/>
        <v>0</v>
      </c>
      <c r="V35" s="22">
        <f t="shared" si="1"/>
        <v>0</v>
      </c>
      <c r="W35" s="22">
        <f t="shared" si="1"/>
        <v>0</v>
      </c>
      <c r="X35" s="22">
        <f t="shared" si="1"/>
        <v>0</v>
      </c>
      <c r="Y35" s="22">
        <f t="shared" si="1"/>
        <v>0</v>
      </c>
      <c r="Z35" s="22">
        <f t="shared" si="1"/>
        <v>0</v>
      </c>
      <c r="AA35" s="22">
        <f t="shared" si="1"/>
        <v>0</v>
      </c>
      <c r="AB35" s="22">
        <f t="shared" si="1"/>
        <v>0</v>
      </c>
      <c r="AC35" s="21"/>
      <c r="AD35" s="22">
        <f aca="true" t="shared" si="2" ref="AD35:AP35">SUM(AD34,AD4:AD33)</f>
        <v>0</v>
      </c>
      <c r="AE35" s="22">
        <f t="shared" si="2"/>
        <v>0</v>
      </c>
      <c r="AF35" s="22">
        <f t="shared" si="2"/>
        <v>0</v>
      </c>
      <c r="AG35" s="22">
        <f t="shared" si="2"/>
        <v>0</v>
      </c>
      <c r="AH35" s="22">
        <f t="shared" si="2"/>
        <v>0</v>
      </c>
      <c r="AI35" s="22">
        <f t="shared" si="2"/>
        <v>0</v>
      </c>
      <c r="AJ35" s="22">
        <f t="shared" si="2"/>
        <v>0</v>
      </c>
      <c r="AK35" s="22">
        <f t="shared" si="2"/>
        <v>0</v>
      </c>
      <c r="AL35" s="22">
        <f t="shared" si="2"/>
        <v>0</v>
      </c>
      <c r="AM35" s="22">
        <f t="shared" si="2"/>
        <v>0</v>
      </c>
      <c r="AN35" s="22">
        <f t="shared" si="2"/>
        <v>0</v>
      </c>
      <c r="AO35" s="22">
        <f t="shared" si="2"/>
        <v>0</v>
      </c>
      <c r="AP35" s="22">
        <f t="shared" si="2"/>
        <v>0</v>
      </c>
      <c r="AQ35" s="21"/>
      <c r="AR35" s="22">
        <f aca="true" t="shared" si="3" ref="AR35:BC35">SUM(AR34,AR4:AR33)</f>
        <v>0</v>
      </c>
      <c r="AS35" s="22">
        <f t="shared" si="3"/>
        <v>0</v>
      </c>
      <c r="AT35" s="22">
        <f t="shared" si="3"/>
        <v>0</v>
      </c>
      <c r="AU35" s="22">
        <f t="shared" si="3"/>
        <v>0</v>
      </c>
      <c r="AV35" s="22">
        <f t="shared" si="3"/>
        <v>0</v>
      </c>
      <c r="AW35" s="22">
        <f t="shared" si="3"/>
        <v>0</v>
      </c>
      <c r="AX35" s="22">
        <f t="shared" si="3"/>
        <v>0</v>
      </c>
      <c r="AY35" s="22">
        <f>SUM(AY34,AY4:AY33)</f>
        <v>0</v>
      </c>
      <c r="AZ35" s="22">
        <f t="shared" si="3"/>
        <v>0</v>
      </c>
      <c r="BA35" s="22">
        <f t="shared" si="3"/>
        <v>0</v>
      </c>
      <c r="BB35" s="22">
        <f t="shared" si="3"/>
        <v>0</v>
      </c>
      <c r="BC35" s="22">
        <f t="shared" si="3"/>
        <v>0</v>
      </c>
    </row>
    <row r="36" spans="1:55" s="37" customFormat="1" ht="12.7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s="37" customFormat="1" ht="12.75">
      <c r="A37" s="30"/>
      <c r="B37" s="30"/>
      <c r="C37" s="88" t="s">
        <v>24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30"/>
      <c r="P37" s="31" t="s">
        <v>27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1" t="s">
        <v>30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0"/>
      <c r="AR37" s="31" t="s">
        <v>35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ht="7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ht="15">
      <c r="A39" s="84" t="s">
        <v>48</v>
      </c>
      <c r="B39" s="85"/>
      <c r="C39" s="23">
        <v>1</v>
      </c>
      <c r="D39" s="23">
        <v>2</v>
      </c>
      <c r="E39" s="23">
        <v>3</v>
      </c>
      <c r="F39" s="23">
        <v>4</v>
      </c>
      <c r="G39" s="23">
        <v>5</v>
      </c>
      <c r="H39" s="23">
        <v>6</v>
      </c>
      <c r="I39" s="23">
        <v>7</v>
      </c>
      <c r="J39" s="23">
        <v>8</v>
      </c>
      <c r="K39" s="23">
        <v>9</v>
      </c>
      <c r="L39" s="23">
        <v>10</v>
      </c>
      <c r="M39" s="23">
        <v>11</v>
      </c>
      <c r="N39" s="23">
        <v>12</v>
      </c>
      <c r="O39" s="23"/>
      <c r="P39" s="23">
        <v>13</v>
      </c>
      <c r="Q39" s="23">
        <v>14</v>
      </c>
      <c r="R39" s="23">
        <v>15</v>
      </c>
      <c r="S39" s="23">
        <v>16</v>
      </c>
      <c r="T39" s="23">
        <v>17</v>
      </c>
      <c r="U39" s="23">
        <v>18</v>
      </c>
      <c r="V39" s="23">
        <v>19</v>
      </c>
      <c r="W39" s="23">
        <v>20</v>
      </c>
      <c r="X39" s="23">
        <v>21</v>
      </c>
      <c r="Y39" s="23">
        <v>22</v>
      </c>
      <c r="Z39" s="23">
        <v>23</v>
      </c>
      <c r="AA39" s="23">
        <v>24</v>
      </c>
      <c r="AB39" s="23">
        <v>25</v>
      </c>
      <c r="AC39" s="23"/>
      <c r="AD39" s="23">
        <v>26</v>
      </c>
      <c r="AE39" s="23">
        <v>27</v>
      </c>
      <c r="AF39" s="23">
        <v>28</v>
      </c>
      <c r="AG39" s="23">
        <v>29</v>
      </c>
      <c r="AH39" s="23">
        <v>30</v>
      </c>
      <c r="AI39" s="23">
        <v>31</v>
      </c>
      <c r="AJ39" s="23">
        <v>32</v>
      </c>
      <c r="AK39" s="23">
        <v>33</v>
      </c>
      <c r="AL39" s="23">
        <v>34</v>
      </c>
      <c r="AM39" s="23">
        <v>35</v>
      </c>
      <c r="AN39" s="23">
        <v>36</v>
      </c>
      <c r="AO39" s="23">
        <v>37</v>
      </c>
      <c r="AP39" s="23">
        <v>38</v>
      </c>
      <c r="AQ39" s="23"/>
      <c r="AR39" s="23">
        <v>39</v>
      </c>
      <c r="AS39" s="23">
        <v>40</v>
      </c>
      <c r="AT39" s="23">
        <v>41</v>
      </c>
      <c r="AU39" s="23">
        <v>42</v>
      </c>
      <c r="AV39" s="23">
        <v>43</v>
      </c>
      <c r="AW39" s="23">
        <v>44</v>
      </c>
      <c r="AX39" s="23">
        <v>45</v>
      </c>
      <c r="AY39" s="23">
        <v>44</v>
      </c>
      <c r="AZ39" s="23">
        <v>47</v>
      </c>
      <c r="BA39" s="23">
        <v>48</v>
      </c>
      <c r="BB39" s="23">
        <v>49</v>
      </c>
      <c r="BC39" s="23">
        <v>50</v>
      </c>
    </row>
    <row r="40" spans="1:55" ht="15">
      <c r="A40" s="24"/>
      <c r="B40" s="25" t="s">
        <v>22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5" t="s">
        <v>22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 t="s">
        <v>22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5" t="s">
        <v>22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s="37" customFormat="1" ht="15.75">
      <c r="A41" s="40" t="s">
        <v>0</v>
      </c>
      <c r="B41" s="40" t="s">
        <v>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0" t="s">
        <v>1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0" t="s">
        <v>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0" t="s">
        <v>1</v>
      </c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ht="15.75">
      <c r="A42" s="14" t="s">
        <v>6</v>
      </c>
      <c r="B42" s="17">
        <v>38749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7">
        <v>38749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7">
        <v>38749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17">
        <v>38749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5.75">
      <c r="A43" s="14" t="s">
        <v>7</v>
      </c>
      <c r="B43" s="17">
        <v>38750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7">
        <v>38750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17">
        <v>38750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17">
        <v>38750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ht="15.75">
      <c r="A44" s="14" t="s">
        <v>8</v>
      </c>
      <c r="B44" s="17">
        <v>38751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7">
        <v>38751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7">
        <v>38751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17">
        <v>38751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ht="15.75">
      <c r="A45" s="14" t="s">
        <v>2</v>
      </c>
      <c r="B45" s="17">
        <v>38752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7">
        <v>38752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7">
        <v>38752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17">
        <v>38752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69" customFormat="1" ht="15.75">
      <c r="A46" s="45" t="s">
        <v>3</v>
      </c>
      <c r="B46" s="46">
        <v>38753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6">
        <v>38753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46">
        <v>38753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46">
        <v>38753</v>
      </c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ht="15.75">
      <c r="A47" s="14" t="s">
        <v>4</v>
      </c>
      <c r="B47" s="17">
        <v>38754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7">
        <v>38754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7">
        <v>38754</v>
      </c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17">
        <v>38754</v>
      </c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55" s="74" customFormat="1" ht="15.75">
      <c r="A48" s="70" t="s">
        <v>5</v>
      </c>
      <c r="B48" s="71">
        <v>38755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1">
        <v>38755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1">
        <v>38755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1">
        <v>38755</v>
      </c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</row>
    <row r="49" spans="1:55" ht="15.75">
      <c r="A49" s="14" t="s">
        <v>6</v>
      </c>
      <c r="B49" s="17">
        <v>38756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7">
        <v>38756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7">
        <v>38756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17">
        <v>38756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ht="15.75">
      <c r="A50" s="14" t="s">
        <v>7</v>
      </c>
      <c r="B50" s="17">
        <v>38757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17">
        <v>38757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7">
        <v>38757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17">
        <v>38757</v>
      </c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ht="15.75">
      <c r="A51" s="14" t="s">
        <v>8</v>
      </c>
      <c r="B51" s="17">
        <v>38758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7">
        <v>38758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7">
        <v>38758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17">
        <v>38758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ht="15.75">
      <c r="A52" s="14" t="s">
        <v>2</v>
      </c>
      <c r="B52" s="17">
        <v>38759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17">
        <v>38759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7">
        <v>38759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17">
        <v>38759</v>
      </c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s="69" customFormat="1" ht="15.75">
      <c r="A53" s="45" t="s">
        <v>3</v>
      </c>
      <c r="B53" s="46">
        <v>38760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46">
        <v>38760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46">
        <v>38760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46">
        <v>38760</v>
      </c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s="74" customFormat="1" ht="15.75">
      <c r="A54" s="70" t="s">
        <v>4</v>
      </c>
      <c r="B54" s="71">
        <v>38761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1">
        <v>38761</v>
      </c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3"/>
      <c r="AC54" s="71">
        <v>38761</v>
      </c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3"/>
      <c r="AQ54" s="71">
        <v>38761</v>
      </c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</row>
    <row r="55" spans="1:55" s="74" customFormat="1" ht="15.75">
      <c r="A55" s="70" t="s">
        <v>5</v>
      </c>
      <c r="B55" s="71">
        <v>42414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1">
        <v>38762</v>
      </c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1">
        <v>38762</v>
      </c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1">
        <v>38762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</row>
    <row r="56" spans="1:55" s="74" customFormat="1" ht="15.75">
      <c r="A56" s="70" t="s">
        <v>6</v>
      </c>
      <c r="B56" s="71">
        <v>42415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1">
        <v>38763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1">
        <v>38763</v>
      </c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1">
        <v>38763</v>
      </c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</row>
    <row r="57" spans="1:55" ht="15.75">
      <c r="A57" s="14" t="s">
        <v>7</v>
      </c>
      <c r="B57" s="17">
        <v>38764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7">
        <v>38764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7">
        <v>38764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7">
        <v>38764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ht="15.75">
      <c r="A58" s="14" t="s">
        <v>8</v>
      </c>
      <c r="B58" s="17">
        <v>38765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7">
        <v>38765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17">
        <v>38765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17">
        <v>38765</v>
      </c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s="69" customFormat="1" ht="15.75">
      <c r="A59" s="45" t="s">
        <v>2</v>
      </c>
      <c r="B59" s="46">
        <v>38766</v>
      </c>
      <c r="C59" s="47" t="s">
        <v>23</v>
      </c>
      <c r="D59" s="47" t="s">
        <v>23</v>
      </c>
      <c r="E59" s="47" t="s">
        <v>23</v>
      </c>
      <c r="F59" s="47" t="s">
        <v>23</v>
      </c>
      <c r="G59" s="47" t="s">
        <v>23</v>
      </c>
      <c r="H59" s="47" t="s">
        <v>23</v>
      </c>
      <c r="I59" s="47" t="s">
        <v>23</v>
      </c>
      <c r="J59" s="47" t="s">
        <v>23</v>
      </c>
      <c r="K59" s="47" t="s">
        <v>23</v>
      </c>
      <c r="L59" s="47" t="s">
        <v>23</v>
      </c>
      <c r="M59" s="47" t="s">
        <v>23</v>
      </c>
      <c r="N59" s="47" t="s">
        <v>23</v>
      </c>
      <c r="O59" s="46">
        <v>38766</v>
      </c>
      <c r="P59" s="47" t="s">
        <v>23</v>
      </c>
      <c r="Q59" s="47" t="s">
        <v>23</v>
      </c>
      <c r="R59" s="47" t="s">
        <v>23</v>
      </c>
      <c r="S59" s="47" t="s">
        <v>23</v>
      </c>
      <c r="T59" s="47" t="s">
        <v>23</v>
      </c>
      <c r="U59" s="47" t="s">
        <v>23</v>
      </c>
      <c r="V59" s="47" t="s">
        <v>23</v>
      </c>
      <c r="W59" s="47" t="s">
        <v>23</v>
      </c>
      <c r="X59" s="47" t="s">
        <v>23</v>
      </c>
      <c r="Y59" s="47" t="s">
        <v>23</v>
      </c>
      <c r="Z59" s="47" t="s">
        <v>23</v>
      </c>
      <c r="AA59" s="47" t="s">
        <v>23</v>
      </c>
      <c r="AB59" s="47" t="s">
        <v>23</v>
      </c>
      <c r="AC59" s="46">
        <v>38766</v>
      </c>
      <c r="AD59" s="47" t="s">
        <v>23</v>
      </c>
      <c r="AE59" s="47" t="s">
        <v>23</v>
      </c>
      <c r="AF59" s="47" t="s">
        <v>23</v>
      </c>
      <c r="AG59" s="47" t="s">
        <v>23</v>
      </c>
      <c r="AH59" s="47" t="s">
        <v>23</v>
      </c>
      <c r="AI59" s="47" t="s">
        <v>23</v>
      </c>
      <c r="AJ59" s="47" t="s">
        <v>23</v>
      </c>
      <c r="AK59" s="47" t="s">
        <v>23</v>
      </c>
      <c r="AL59" s="47" t="s">
        <v>23</v>
      </c>
      <c r="AM59" s="47" t="s">
        <v>23</v>
      </c>
      <c r="AN59" s="47" t="s">
        <v>23</v>
      </c>
      <c r="AO59" s="47" t="s">
        <v>23</v>
      </c>
      <c r="AP59" s="47" t="s">
        <v>23</v>
      </c>
      <c r="AQ59" s="46">
        <v>38766</v>
      </c>
      <c r="AR59" s="47" t="s">
        <v>23</v>
      </c>
      <c r="AS59" s="47" t="s">
        <v>23</v>
      </c>
      <c r="AT59" s="47" t="s">
        <v>23</v>
      </c>
      <c r="AU59" s="47" t="s">
        <v>23</v>
      </c>
      <c r="AV59" s="47" t="s">
        <v>23</v>
      </c>
      <c r="AW59" s="47" t="s">
        <v>23</v>
      </c>
      <c r="AX59" s="47" t="s">
        <v>23</v>
      </c>
      <c r="AY59" s="47" t="s">
        <v>23</v>
      </c>
      <c r="AZ59" s="47" t="s">
        <v>23</v>
      </c>
      <c r="BA59" s="47" t="s">
        <v>23</v>
      </c>
      <c r="BB59" s="47" t="s">
        <v>23</v>
      </c>
      <c r="BC59" s="47" t="s">
        <v>23</v>
      </c>
    </row>
    <row r="60" spans="1:55" s="69" customFormat="1" ht="15.75">
      <c r="A60" s="45" t="s">
        <v>3</v>
      </c>
      <c r="B60" s="46">
        <v>38767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46">
        <v>38767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46">
        <v>38767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46">
        <v>38767</v>
      </c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s="69" customFormat="1" ht="15.75">
      <c r="A61" s="45" t="s">
        <v>4</v>
      </c>
      <c r="B61" s="46">
        <v>38768</v>
      </c>
      <c r="C61" s="47" t="s">
        <v>23</v>
      </c>
      <c r="D61" s="47" t="s">
        <v>23</v>
      </c>
      <c r="E61" s="47" t="s">
        <v>23</v>
      </c>
      <c r="F61" s="47" t="s">
        <v>23</v>
      </c>
      <c r="G61" s="47" t="s">
        <v>23</v>
      </c>
      <c r="H61" s="47" t="s">
        <v>23</v>
      </c>
      <c r="I61" s="47" t="s">
        <v>23</v>
      </c>
      <c r="J61" s="47" t="s">
        <v>23</v>
      </c>
      <c r="K61" s="47" t="s">
        <v>23</v>
      </c>
      <c r="L61" s="47" t="s">
        <v>23</v>
      </c>
      <c r="M61" s="47" t="s">
        <v>23</v>
      </c>
      <c r="N61" s="47" t="s">
        <v>23</v>
      </c>
      <c r="O61" s="46">
        <v>38768</v>
      </c>
      <c r="P61" s="47" t="s">
        <v>23</v>
      </c>
      <c r="Q61" s="47" t="s">
        <v>23</v>
      </c>
      <c r="R61" s="47" t="s">
        <v>23</v>
      </c>
      <c r="S61" s="47" t="s">
        <v>23</v>
      </c>
      <c r="T61" s="47" t="s">
        <v>23</v>
      </c>
      <c r="U61" s="47" t="s">
        <v>23</v>
      </c>
      <c r="V61" s="47" t="s">
        <v>23</v>
      </c>
      <c r="W61" s="47" t="s">
        <v>23</v>
      </c>
      <c r="X61" s="47" t="s">
        <v>23</v>
      </c>
      <c r="Y61" s="47" t="s">
        <v>23</v>
      </c>
      <c r="Z61" s="47" t="s">
        <v>23</v>
      </c>
      <c r="AA61" s="47" t="s">
        <v>23</v>
      </c>
      <c r="AB61" s="47" t="s">
        <v>23</v>
      </c>
      <c r="AC61" s="46">
        <v>38768</v>
      </c>
      <c r="AD61" s="47" t="s">
        <v>23</v>
      </c>
      <c r="AE61" s="47" t="s">
        <v>23</v>
      </c>
      <c r="AF61" s="47" t="s">
        <v>23</v>
      </c>
      <c r="AG61" s="47" t="s">
        <v>23</v>
      </c>
      <c r="AH61" s="47" t="s">
        <v>23</v>
      </c>
      <c r="AI61" s="47" t="s">
        <v>23</v>
      </c>
      <c r="AJ61" s="47" t="s">
        <v>23</v>
      </c>
      <c r="AK61" s="47" t="s">
        <v>23</v>
      </c>
      <c r="AL61" s="47" t="s">
        <v>23</v>
      </c>
      <c r="AM61" s="47" t="s">
        <v>23</v>
      </c>
      <c r="AN61" s="47" t="s">
        <v>23</v>
      </c>
      <c r="AO61" s="47" t="s">
        <v>23</v>
      </c>
      <c r="AP61" s="47" t="s">
        <v>23</v>
      </c>
      <c r="AQ61" s="46">
        <v>38768</v>
      </c>
      <c r="AR61" s="47" t="s">
        <v>23</v>
      </c>
      <c r="AS61" s="47" t="s">
        <v>23</v>
      </c>
      <c r="AT61" s="47" t="s">
        <v>23</v>
      </c>
      <c r="AU61" s="47" t="s">
        <v>23</v>
      </c>
      <c r="AV61" s="47" t="s">
        <v>23</v>
      </c>
      <c r="AW61" s="47" t="s">
        <v>23</v>
      </c>
      <c r="AX61" s="47" t="s">
        <v>23</v>
      </c>
      <c r="AY61" s="47" t="s">
        <v>23</v>
      </c>
      <c r="AZ61" s="47" t="s">
        <v>23</v>
      </c>
      <c r="BA61" s="47" t="s">
        <v>23</v>
      </c>
      <c r="BB61" s="47" t="s">
        <v>23</v>
      </c>
      <c r="BC61" s="47" t="s">
        <v>23</v>
      </c>
    </row>
    <row r="62" spans="1:55" s="74" customFormat="1" ht="15.75">
      <c r="A62" s="70" t="s">
        <v>5</v>
      </c>
      <c r="B62" s="71">
        <v>38769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1">
        <v>38769</v>
      </c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1">
        <v>38769</v>
      </c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1">
        <v>38769</v>
      </c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</row>
    <row r="63" spans="1:55" ht="15.75">
      <c r="A63" s="14" t="s">
        <v>6</v>
      </c>
      <c r="B63" s="17">
        <v>38770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17">
        <v>38770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17">
        <v>38770</v>
      </c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17">
        <v>38770</v>
      </c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ht="15.75">
      <c r="A64" s="14" t="s">
        <v>7</v>
      </c>
      <c r="B64" s="17">
        <v>38771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17">
        <v>38771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17">
        <v>38771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17">
        <v>38771</v>
      </c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 ht="15.75">
      <c r="A65" s="14" t="s">
        <v>8</v>
      </c>
      <c r="B65" s="17">
        <v>38772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17">
        <v>38772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7">
        <v>38772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17">
        <v>38772</v>
      </c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ht="15.75">
      <c r="A66" s="14" t="s">
        <v>2</v>
      </c>
      <c r="B66" s="17">
        <v>38773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17">
        <v>38773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7">
        <v>38773</v>
      </c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17">
        <v>38773</v>
      </c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s="69" customFormat="1" ht="15.75">
      <c r="A67" s="45" t="s">
        <v>3</v>
      </c>
      <c r="B67" s="46">
        <v>38774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46">
        <v>38774</v>
      </c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46">
        <v>38774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46">
        <v>38774</v>
      </c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ht="15.75">
      <c r="A68" s="14" t="s">
        <v>4</v>
      </c>
      <c r="B68" s="17">
        <v>38775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17">
        <v>38775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7">
        <v>38775</v>
      </c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17">
        <v>38775</v>
      </c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s="74" customFormat="1" ht="15.75">
      <c r="A69" s="70" t="s">
        <v>5</v>
      </c>
      <c r="B69" s="71">
        <v>38776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1">
        <v>38776</v>
      </c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1">
        <v>38776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1">
        <v>38776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</row>
    <row r="70" spans="1:55" ht="15.75">
      <c r="A70" s="14"/>
      <c r="B70" s="1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17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17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17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15.75">
      <c r="A71" s="18"/>
      <c r="B71" s="1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17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17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17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ht="15.75">
      <c r="A72" s="18"/>
      <c r="B72" s="1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17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7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17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s="37" customFormat="1" ht="12.75">
      <c r="A73" s="21" t="s">
        <v>9</v>
      </c>
      <c r="B73" s="21"/>
      <c r="C73" s="22">
        <f aca="true" t="shared" si="4" ref="C73:N73">SUM(C72,C42:C71)</f>
        <v>0</v>
      </c>
      <c r="D73" s="22">
        <f t="shared" si="4"/>
        <v>0</v>
      </c>
      <c r="E73" s="22">
        <f t="shared" si="4"/>
        <v>0</v>
      </c>
      <c r="F73" s="22">
        <f t="shared" si="4"/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1"/>
      <c r="P73" s="22">
        <f aca="true" t="shared" si="5" ref="P73:AB73">SUM(P72,P42:P71)</f>
        <v>0</v>
      </c>
      <c r="Q73" s="22">
        <f t="shared" si="5"/>
        <v>0</v>
      </c>
      <c r="R73" s="22">
        <f t="shared" si="5"/>
        <v>0</v>
      </c>
      <c r="S73" s="22">
        <f t="shared" si="5"/>
        <v>0</v>
      </c>
      <c r="T73" s="22">
        <f t="shared" si="5"/>
        <v>0</v>
      </c>
      <c r="U73" s="22">
        <f t="shared" si="5"/>
        <v>0</v>
      </c>
      <c r="V73" s="22">
        <f t="shared" si="5"/>
        <v>0</v>
      </c>
      <c r="W73" s="22">
        <f t="shared" si="5"/>
        <v>0</v>
      </c>
      <c r="X73" s="22">
        <f t="shared" si="5"/>
        <v>0</v>
      </c>
      <c r="Y73" s="22">
        <f t="shared" si="5"/>
        <v>0</v>
      </c>
      <c r="Z73" s="22">
        <f t="shared" si="5"/>
        <v>0</v>
      </c>
      <c r="AA73" s="22">
        <f t="shared" si="5"/>
        <v>0</v>
      </c>
      <c r="AB73" s="22">
        <f t="shared" si="5"/>
        <v>0</v>
      </c>
      <c r="AC73" s="21"/>
      <c r="AD73" s="22">
        <f aca="true" t="shared" si="6" ref="AD73:AP73">SUM(AD72,AD42:AD71)</f>
        <v>0</v>
      </c>
      <c r="AE73" s="22">
        <f t="shared" si="6"/>
        <v>0</v>
      </c>
      <c r="AF73" s="22">
        <f t="shared" si="6"/>
        <v>0</v>
      </c>
      <c r="AG73" s="22">
        <f t="shared" si="6"/>
        <v>0</v>
      </c>
      <c r="AH73" s="22">
        <f t="shared" si="6"/>
        <v>0</v>
      </c>
      <c r="AI73" s="22">
        <f t="shared" si="6"/>
        <v>0</v>
      </c>
      <c r="AJ73" s="22">
        <f t="shared" si="6"/>
        <v>0</v>
      </c>
      <c r="AK73" s="22">
        <f t="shared" si="6"/>
        <v>0</v>
      </c>
      <c r="AL73" s="22">
        <f t="shared" si="6"/>
        <v>0</v>
      </c>
      <c r="AM73" s="22">
        <f t="shared" si="6"/>
        <v>0</v>
      </c>
      <c r="AN73" s="22">
        <f t="shared" si="6"/>
        <v>0</v>
      </c>
      <c r="AO73" s="22">
        <f t="shared" si="6"/>
        <v>0</v>
      </c>
      <c r="AP73" s="22">
        <f t="shared" si="6"/>
        <v>0</v>
      </c>
      <c r="AQ73" s="21"/>
      <c r="AR73" s="22">
        <f aca="true" t="shared" si="7" ref="AR73:BC73">SUM(AR72,AR42:AR71)</f>
        <v>0</v>
      </c>
      <c r="AS73" s="22">
        <f t="shared" si="7"/>
        <v>0</v>
      </c>
      <c r="AT73" s="22">
        <f t="shared" si="7"/>
        <v>0</v>
      </c>
      <c r="AU73" s="22">
        <f t="shared" si="7"/>
        <v>0</v>
      </c>
      <c r="AV73" s="22">
        <f t="shared" si="7"/>
        <v>0</v>
      </c>
      <c r="AW73" s="22">
        <f t="shared" si="7"/>
        <v>0</v>
      </c>
      <c r="AX73" s="22">
        <f t="shared" si="7"/>
        <v>0</v>
      </c>
      <c r="AY73" s="22">
        <f>SUM(AY72,AY42:AY71)</f>
        <v>0</v>
      </c>
      <c r="AZ73" s="22">
        <f t="shared" si="7"/>
        <v>0</v>
      </c>
      <c r="BA73" s="22">
        <f t="shared" si="7"/>
        <v>0</v>
      </c>
      <c r="BB73" s="22">
        <f t="shared" si="7"/>
        <v>0</v>
      </c>
      <c r="BC73" s="22">
        <f t="shared" si="7"/>
        <v>0</v>
      </c>
    </row>
    <row r="74" spans="1:55" s="37" customFormat="1" ht="12.75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0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0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s="37" customFormat="1" ht="12.75">
      <c r="A75" s="30"/>
      <c r="B75" s="30"/>
      <c r="C75" s="88" t="s">
        <v>25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30"/>
      <c r="P75" s="31" t="s">
        <v>28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0"/>
      <c r="AD75" s="31" t="s">
        <v>31</v>
      </c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0"/>
      <c r="AR75" s="31" t="s">
        <v>34</v>
      </c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ht="88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1:55" ht="15">
      <c r="A77" s="90" t="s">
        <v>49</v>
      </c>
      <c r="B77" s="91"/>
      <c r="C77" s="23">
        <v>1</v>
      </c>
      <c r="D77" s="23">
        <v>2</v>
      </c>
      <c r="E77" s="23">
        <v>3</v>
      </c>
      <c r="F77" s="23">
        <v>4</v>
      </c>
      <c r="G77" s="23">
        <v>5</v>
      </c>
      <c r="H77" s="23">
        <v>6</v>
      </c>
      <c r="I77" s="23">
        <v>7</v>
      </c>
      <c r="J77" s="23">
        <v>8</v>
      </c>
      <c r="K77" s="23">
        <v>9</v>
      </c>
      <c r="L77" s="23">
        <v>10</v>
      </c>
      <c r="M77" s="23">
        <v>11</v>
      </c>
      <c r="N77" s="23">
        <v>12</v>
      </c>
      <c r="O77" s="23"/>
      <c r="P77" s="23">
        <v>13</v>
      </c>
      <c r="Q77" s="23">
        <v>14</v>
      </c>
      <c r="R77" s="23">
        <v>15</v>
      </c>
      <c r="S77" s="23">
        <v>16</v>
      </c>
      <c r="T77" s="23">
        <v>17</v>
      </c>
      <c r="U77" s="23">
        <v>18</v>
      </c>
      <c r="V77" s="23">
        <v>19</v>
      </c>
      <c r="W77" s="23">
        <v>20</v>
      </c>
      <c r="X77" s="23">
        <v>21</v>
      </c>
      <c r="Y77" s="23">
        <v>22</v>
      </c>
      <c r="Z77" s="23">
        <v>23</v>
      </c>
      <c r="AA77" s="23">
        <v>24</v>
      </c>
      <c r="AB77" s="23">
        <v>25</v>
      </c>
      <c r="AC77" s="23"/>
      <c r="AD77" s="23">
        <v>26</v>
      </c>
      <c r="AE77" s="23">
        <v>27</v>
      </c>
      <c r="AF77" s="23">
        <v>28</v>
      </c>
      <c r="AG77" s="23">
        <v>29</v>
      </c>
      <c r="AH77" s="23">
        <v>30</v>
      </c>
      <c r="AI77" s="23">
        <v>31</v>
      </c>
      <c r="AJ77" s="23">
        <v>32</v>
      </c>
      <c r="AK77" s="23">
        <v>33</v>
      </c>
      <c r="AL77" s="23">
        <v>34</v>
      </c>
      <c r="AM77" s="23">
        <v>35</v>
      </c>
      <c r="AN77" s="23">
        <v>36</v>
      </c>
      <c r="AO77" s="23">
        <v>37</v>
      </c>
      <c r="AP77" s="23">
        <v>38</v>
      </c>
      <c r="AQ77" s="23"/>
      <c r="AR77" s="23">
        <v>39</v>
      </c>
      <c r="AS77" s="23">
        <v>40</v>
      </c>
      <c r="AT77" s="23">
        <v>41</v>
      </c>
      <c r="AU77" s="23">
        <v>42</v>
      </c>
      <c r="AV77" s="23">
        <v>43</v>
      </c>
      <c r="AW77" s="23">
        <v>44</v>
      </c>
      <c r="AX77" s="23">
        <v>45</v>
      </c>
      <c r="AY77" s="23">
        <v>44</v>
      </c>
      <c r="AZ77" s="23">
        <v>47</v>
      </c>
      <c r="BA77" s="23">
        <v>48</v>
      </c>
      <c r="BB77" s="23">
        <v>49</v>
      </c>
      <c r="BC77" s="23">
        <v>50</v>
      </c>
    </row>
    <row r="78" spans="1:55" s="37" customFormat="1" ht="15.75">
      <c r="A78" s="40" t="s">
        <v>0</v>
      </c>
      <c r="B78" s="40" t="s">
        <v>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0" t="s">
        <v>1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0" t="s">
        <v>1</v>
      </c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40" t="s">
        <v>1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15.75">
      <c r="A79" s="14" t="s">
        <v>6</v>
      </c>
      <c r="B79" s="17">
        <v>38777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17">
        <v>38777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7">
        <v>38777</v>
      </c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17">
        <v>38777</v>
      </c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</row>
    <row r="80" spans="1:55" ht="15.75">
      <c r="A80" s="14" t="s">
        <v>7</v>
      </c>
      <c r="B80" s="17">
        <v>38778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17">
        <v>38778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7">
        <v>38778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17">
        <v>38778</v>
      </c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ht="15.75">
      <c r="A81" s="14" t="s">
        <v>8</v>
      </c>
      <c r="B81" s="17">
        <v>38779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17">
        <v>38779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7">
        <v>38779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17">
        <v>38779</v>
      </c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ht="15.75">
      <c r="A82" s="14" t="s">
        <v>2</v>
      </c>
      <c r="B82" s="17">
        <v>38780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7">
        <v>38780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7">
        <v>38780</v>
      </c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17">
        <v>38780</v>
      </c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</row>
    <row r="83" spans="1:55" s="69" customFormat="1" ht="15.75">
      <c r="A83" s="45" t="s">
        <v>3</v>
      </c>
      <c r="B83" s="46">
        <v>38781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46">
        <v>38781</v>
      </c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46">
        <v>38781</v>
      </c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46">
        <v>38781</v>
      </c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1:55" s="74" customFormat="1" ht="15.75">
      <c r="A84" s="70" t="s">
        <v>4</v>
      </c>
      <c r="B84" s="71">
        <v>38782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1">
        <v>38782</v>
      </c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1">
        <v>38782</v>
      </c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1">
        <v>38782</v>
      </c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</row>
    <row r="85" spans="1:55" ht="15.75">
      <c r="A85" s="14" t="s">
        <v>5</v>
      </c>
      <c r="B85" s="17">
        <v>38783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17">
        <v>38783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7">
        <v>38783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17">
        <v>38783</v>
      </c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55" ht="15.75">
      <c r="A86" s="14" t="s">
        <v>6</v>
      </c>
      <c r="B86" s="17">
        <v>38784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17">
        <v>38784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7">
        <v>38784</v>
      </c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17">
        <v>38784</v>
      </c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ht="15.75">
      <c r="A87" s="14" t="s">
        <v>7</v>
      </c>
      <c r="B87" s="17">
        <v>38785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17">
        <v>38785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7">
        <v>38785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17">
        <v>38785</v>
      </c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</row>
    <row r="88" spans="1:55" ht="15.75">
      <c r="A88" s="14" t="s">
        <v>8</v>
      </c>
      <c r="B88" s="17">
        <v>38786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17">
        <v>38786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7">
        <v>38786</v>
      </c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17">
        <v>38786</v>
      </c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55" ht="15.75">
      <c r="A89" s="14" t="s">
        <v>2</v>
      </c>
      <c r="B89" s="17">
        <v>38787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17">
        <v>38787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7">
        <v>38787</v>
      </c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17">
        <v>38787</v>
      </c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</row>
    <row r="90" spans="1:55" s="69" customFormat="1" ht="15.75">
      <c r="A90" s="45" t="s">
        <v>3</v>
      </c>
      <c r="B90" s="46">
        <v>38788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46">
        <v>38788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46">
        <v>38788</v>
      </c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46">
        <v>38788</v>
      </c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1:55" s="74" customFormat="1" ht="15.75">
      <c r="A91" s="70" t="s">
        <v>4</v>
      </c>
      <c r="B91" s="71">
        <v>38789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1">
        <v>38789</v>
      </c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1">
        <v>38789</v>
      </c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1">
        <v>38789</v>
      </c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</row>
    <row r="92" spans="1:55" ht="15.75">
      <c r="A92" s="14" t="s">
        <v>5</v>
      </c>
      <c r="B92" s="17">
        <v>38790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17">
        <v>38790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7">
        <v>38790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17">
        <v>38790</v>
      </c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ht="15.75">
      <c r="A93" s="14" t="s">
        <v>6</v>
      </c>
      <c r="B93" s="17">
        <v>38791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17">
        <v>38791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7">
        <v>38791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17">
        <v>38791</v>
      </c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ht="15.75">
      <c r="A94" s="14" t="s">
        <v>7</v>
      </c>
      <c r="B94" s="17">
        <v>38792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17">
        <v>38792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7">
        <v>38792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17">
        <v>38792</v>
      </c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ht="15.75">
      <c r="A95" s="14" t="s">
        <v>8</v>
      </c>
      <c r="B95" s="17">
        <v>38793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17">
        <v>38793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7">
        <v>38793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17">
        <v>38793</v>
      </c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ht="15.75">
      <c r="A96" s="14" t="s">
        <v>2</v>
      </c>
      <c r="B96" s="17">
        <v>38794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17">
        <v>38794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7">
        <v>38794</v>
      </c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17">
        <v>38794</v>
      </c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</row>
    <row r="97" spans="1:55" s="69" customFormat="1" ht="15.75">
      <c r="A97" s="45" t="s">
        <v>3</v>
      </c>
      <c r="B97" s="46">
        <v>38795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46">
        <v>38795</v>
      </c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46">
        <v>38795</v>
      </c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46">
        <v>38795</v>
      </c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1:55" s="74" customFormat="1" ht="15.75">
      <c r="A98" s="70" t="s">
        <v>4</v>
      </c>
      <c r="B98" s="71">
        <v>38796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1">
        <v>38796</v>
      </c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1">
        <v>38796</v>
      </c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1">
        <v>38796</v>
      </c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</row>
    <row r="99" spans="1:55" ht="15.75">
      <c r="A99" s="14" t="s">
        <v>5</v>
      </c>
      <c r="B99" s="17">
        <v>38797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7">
        <v>38797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7">
        <v>38797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17">
        <v>38797</v>
      </c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15.75">
      <c r="A100" s="14" t="s">
        <v>6</v>
      </c>
      <c r="B100" s="17">
        <v>38798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17">
        <v>38798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7">
        <v>38798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17">
        <v>38798</v>
      </c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ht="15.75">
      <c r="A101" s="14" t="s">
        <v>7</v>
      </c>
      <c r="B101" s="17">
        <v>38799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17">
        <v>38799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7">
        <v>38799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17">
        <v>38799</v>
      </c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55" ht="15.75">
      <c r="A102" s="14" t="s">
        <v>8</v>
      </c>
      <c r="B102" s="17">
        <v>38800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17">
        <v>38800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7">
        <v>38800</v>
      </c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17">
        <v>38800</v>
      </c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</row>
    <row r="103" spans="1:55" ht="15.75">
      <c r="A103" s="14" t="s">
        <v>2</v>
      </c>
      <c r="B103" s="17">
        <v>38801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17">
        <v>38801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7">
        <v>38801</v>
      </c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17">
        <v>38801</v>
      </c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</row>
    <row r="104" spans="1:55" s="69" customFormat="1" ht="15.75">
      <c r="A104" s="45" t="s">
        <v>3</v>
      </c>
      <c r="B104" s="46">
        <v>38802</v>
      </c>
      <c r="C104" s="57"/>
      <c r="D104" s="57"/>
      <c r="E104" s="57"/>
      <c r="F104" s="57"/>
      <c r="G104" s="57"/>
      <c r="H104" s="45"/>
      <c r="I104" s="57"/>
      <c r="J104" s="57"/>
      <c r="K104" s="57"/>
      <c r="L104" s="57"/>
      <c r="M104" s="57"/>
      <c r="N104" s="57"/>
      <c r="O104" s="46">
        <v>38802</v>
      </c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46">
        <v>38802</v>
      </c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46">
        <v>38802</v>
      </c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</row>
    <row r="105" spans="1:55" s="74" customFormat="1" ht="15.75">
      <c r="A105" s="77" t="s">
        <v>4</v>
      </c>
      <c r="B105" s="71">
        <v>38803</v>
      </c>
      <c r="C105" s="72"/>
      <c r="D105" s="72"/>
      <c r="E105" s="72"/>
      <c r="F105" s="72"/>
      <c r="G105" s="72"/>
      <c r="H105" s="70"/>
      <c r="I105" s="72"/>
      <c r="J105" s="72"/>
      <c r="K105" s="72"/>
      <c r="L105" s="72"/>
      <c r="M105" s="72"/>
      <c r="N105" s="72"/>
      <c r="O105" s="71">
        <v>38803</v>
      </c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1">
        <v>38803</v>
      </c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1">
        <v>38803</v>
      </c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</row>
    <row r="106" spans="1:55" ht="15.75">
      <c r="A106" s="18" t="s">
        <v>5</v>
      </c>
      <c r="B106" s="17">
        <v>38804</v>
      </c>
      <c r="C106" s="56"/>
      <c r="D106" s="56"/>
      <c r="E106" s="56"/>
      <c r="F106" s="56"/>
      <c r="G106" s="56"/>
      <c r="H106" s="14"/>
      <c r="I106" s="56"/>
      <c r="J106" s="56"/>
      <c r="K106" s="56"/>
      <c r="L106" s="56"/>
      <c r="M106" s="56"/>
      <c r="N106" s="56"/>
      <c r="O106" s="17">
        <v>38804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7">
        <v>38804</v>
      </c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17">
        <v>38804</v>
      </c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</row>
    <row r="107" spans="1:55" ht="15.75">
      <c r="A107" s="18" t="s">
        <v>6</v>
      </c>
      <c r="B107" s="17">
        <v>38805</v>
      </c>
      <c r="C107" s="56"/>
      <c r="D107" s="56"/>
      <c r="E107" s="56"/>
      <c r="F107" s="56"/>
      <c r="G107" s="56"/>
      <c r="H107" s="14"/>
      <c r="I107" s="56"/>
      <c r="J107" s="56"/>
      <c r="K107" s="56"/>
      <c r="L107" s="56"/>
      <c r="M107" s="56"/>
      <c r="N107" s="56"/>
      <c r="O107" s="17">
        <v>38805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7">
        <v>38805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17">
        <v>38805</v>
      </c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</row>
    <row r="108" spans="1:55" ht="15.75">
      <c r="A108" s="14" t="s">
        <v>7</v>
      </c>
      <c r="B108" s="17">
        <v>38806</v>
      </c>
      <c r="C108" s="56"/>
      <c r="D108" s="56"/>
      <c r="E108" s="56"/>
      <c r="F108" s="56"/>
      <c r="G108" s="56"/>
      <c r="H108" s="14"/>
      <c r="I108" s="56"/>
      <c r="J108" s="56"/>
      <c r="K108" s="56"/>
      <c r="L108" s="56"/>
      <c r="M108" s="56"/>
      <c r="N108" s="56"/>
      <c r="O108" s="17">
        <v>38806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7">
        <v>38806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17">
        <v>38806</v>
      </c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</row>
    <row r="109" spans="1:55" ht="15.75">
      <c r="A109" s="14" t="s">
        <v>8</v>
      </c>
      <c r="B109" s="17">
        <v>38807</v>
      </c>
      <c r="C109" s="56"/>
      <c r="D109" s="56"/>
      <c r="E109" s="56"/>
      <c r="F109" s="56"/>
      <c r="G109" s="56"/>
      <c r="H109" s="14"/>
      <c r="I109" s="56"/>
      <c r="J109" s="56"/>
      <c r="K109" s="56"/>
      <c r="L109" s="56"/>
      <c r="M109" s="56"/>
      <c r="N109" s="56"/>
      <c r="O109" s="17">
        <v>38807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7">
        <v>38807</v>
      </c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17">
        <v>38807</v>
      </c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</row>
    <row r="110" spans="1:55" ht="12.75">
      <c r="A110" s="7" t="s">
        <v>9</v>
      </c>
      <c r="B110" s="7"/>
      <c r="C110" s="6">
        <f aca="true" t="shared" si="8" ref="C110:M110">SUM(C109,C79:C108)</f>
        <v>0</v>
      </c>
      <c r="D110" s="6">
        <f t="shared" si="8"/>
        <v>0</v>
      </c>
      <c r="E110" s="6">
        <f t="shared" si="8"/>
        <v>0</v>
      </c>
      <c r="F110" s="6">
        <f t="shared" si="8"/>
        <v>0</v>
      </c>
      <c r="G110" s="6">
        <f t="shared" si="8"/>
        <v>0</v>
      </c>
      <c r="H110" s="6">
        <f t="shared" si="8"/>
        <v>0</v>
      </c>
      <c r="I110" s="6">
        <f t="shared" si="8"/>
        <v>0</v>
      </c>
      <c r="J110" s="6">
        <f t="shared" si="8"/>
        <v>0</v>
      </c>
      <c r="K110" s="6">
        <f t="shared" si="8"/>
        <v>0</v>
      </c>
      <c r="L110" s="6">
        <f t="shared" si="8"/>
        <v>0</v>
      </c>
      <c r="M110" s="6">
        <f t="shared" si="8"/>
        <v>0</v>
      </c>
      <c r="N110" s="6">
        <f>SUM(N109,N79:N108)</f>
        <v>0</v>
      </c>
      <c r="O110" s="7"/>
      <c r="P110" s="6">
        <f aca="true" t="shared" si="9" ref="P110:AB110">SUM(P109,P79:P108)</f>
        <v>0</v>
      </c>
      <c r="Q110" s="6">
        <f t="shared" si="9"/>
        <v>0</v>
      </c>
      <c r="R110" s="6">
        <f t="shared" si="9"/>
        <v>0</v>
      </c>
      <c r="S110" s="6">
        <f t="shared" si="9"/>
        <v>0</v>
      </c>
      <c r="T110" s="6">
        <f t="shared" si="9"/>
        <v>0</v>
      </c>
      <c r="U110" s="6">
        <f t="shared" si="9"/>
        <v>0</v>
      </c>
      <c r="V110" s="6">
        <f t="shared" si="9"/>
        <v>0</v>
      </c>
      <c r="W110" s="6">
        <f t="shared" si="9"/>
        <v>0</v>
      </c>
      <c r="X110" s="6">
        <f t="shared" si="9"/>
        <v>0</v>
      </c>
      <c r="Y110" s="6">
        <f t="shared" si="9"/>
        <v>0</v>
      </c>
      <c r="Z110" s="6">
        <f t="shared" si="9"/>
        <v>0</v>
      </c>
      <c r="AA110" s="6">
        <f t="shared" si="9"/>
        <v>0</v>
      </c>
      <c r="AB110" s="6">
        <f t="shared" si="9"/>
        <v>0</v>
      </c>
      <c r="AC110" s="7"/>
      <c r="AD110" s="6">
        <f aca="true" t="shared" si="10" ref="AD110:AP110">SUM(AD109,AD79:AD108)</f>
        <v>0</v>
      </c>
      <c r="AE110" s="6">
        <f t="shared" si="10"/>
        <v>0</v>
      </c>
      <c r="AF110" s="6">
        <f t="shared" si="10"/>
        <v>0</v>
      </c>
      <c r="AG110" s="6">
        <f t="shared" si="10"/>
        <v>0</v>
      </c>
      <c r="AH110" s="6">
        <f t="shared" si="10"/>
        <v>0</v>
      </c>
      <c r="AI110" s="6">
        <f t="shared" si="10"/>
        <v>0</v>
      </c>
      <c r="AJ110" s="6">
        <f t="shared" si="10"/>
        <v>0</v>
      </c>
      <c r="AK110" s="6">
        <f t="shared" si="10"/>
        <v>0</v>
      </c>
      <c r="AL110" s="6">
        <f t="shared" si="10"/>
        <v>0</v>
      </c>
      <c r="AM110" s="6">
        <f t="shared" si="10"/>
        <v>0</v>
      </c>
      <c r="AN110" s="6">
        <f t="shared" si="10"/>
        <v>0</v>
      </c>
      <c r="AO110" s="6">
        <f t="shared" si="10"/>
        <v>0</v>
      </c>
      <c r="AP110" s="6">
        <f t="shared" si="10"/>
        <v>0</v>
      </c>
      <c r="AQ110" s="7"/>
      <c r="AR110" s="6">
        <f aca="true" t="shared" si="11" ref="AR110:BC110">SUM(AR109,AR79:AR108)</f>
        <v>0</v>
      </c>
      <c r="AS110" s="6">
        <f t="shared" si="11"/>
        <v>0</v>
      </c>
      <c r="AT110" s="6">
        <f t="shared" si="11"/>
        <v>0</v>
      </c>
      <c r="AU110" s="6">
        <f t="shared" si="11"/>
        <v>0</v>
      </c>
      <c r="AV110" s="6">
        <f t="shared" si="11"/>
        <v>0</v>
      </c>
      <c r="AW110" s="6">
        <f t="shared" si="11"/>
        <v>0</v>
      </c>
      <c r="AX110" s="6">
        <f t="shared" si="11"/>
        <v>0</v>
      </c>
      <c r="AY110" s="6">
        <f t="shared" si="11"/>
        <v>0</v>
      </c>
      <c r="AZ110" s="6">
        <f t="shared" si="11"/>
        <v>0</v>
      </c>
      <c r="BA110" s="6">
        <f t="shared" si="11"/>
        <v>0</v>
      </c>
      <c r="BB110" s="6">
        <f t="shared" si="11"/>
        <v>0</v>
      </c>
      <c r="BC110" s="6">
        <f t="shared" si="11"/>
        <v>0</v>
      </c>
    </row>
    <row r="111" spans="1:55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37" customFormat="1" ht="13.5" customHeight="1">
      <c r="A113" s="86" t="s">
        <v>13</v>
      </c>
      <c r="B113" s="87"/>
      <c r="C113" s="6">
        <f>SUM(C35)</f>
        <v>0</v>
      </c>
      <c r="D113" s="6">
        <f aca="true" t="shared" si="12" ref="D113:BC113">SUM(D35)</f>
        <v>0</v>
      </c>
      <c r="E113" s="6">
        <f t="shared" si="12"/>
        <v>0</v>
      </c>
      <c r="F113" s="6">
        <f t="shared" si="12"/>
        <v>0</v>
      </c>
      <c r="G113" s="6">
        <f t="shared" si="12"/>
        <v>0</v>
      </c>
      <c r="H113" s="6">
        <f t="shared" si="12"/>
        <v>0</v>
      </c>
      <c r="I113" s="6">
        <f t="shared" si="12"/>
        <v>0</v>
      </c>
      <c r="J113" s="6">
        <f t="shared" si="12"/>
        <v>0</v>
      </c>
      <c r="K113" s="6">
        <f t="shared" si="12"/>
        <v>0</v>
      </c>
      <c r="L113" s="6">
        <f t="shared" si="12"/>
        <v>0</v>
      </c>
      <c r="M113" s="6">
        <f t="shared" si="12"/>
        <v>0</v>
      </c>
      <c r="N113" s="6">
        <f t="shared" si="12"/>
        <v>0</v>
      </c>
      <c r="O113" s="6"/>
      <c r="P113" s="6">
        <f t="shared" si="12"/>
        <v>0</v>
      </c>
      <c r="Q113" s="6">
        <f t="shared" si="12"/>
        <v>0</v>
      </c>
      <c r="R113" s="6">
        <f t="shared" si="12"/>
        <v>0</v>
      </c>
      <c r="S113" s="6">
        <f t="shared" si="12"/>
        <v>0</v>
      </c>
      <c r="T113" s="6">
        <f t="shared" si="12"/>
        <v>0</v>
      </c>
      <c r="U113" s="6">
        <f t="shared" si="12"/>
        <v>0</v>
      </c>
      <c r="V113" s="6">
        <f t="shared" si="12"/>
        <v>0</v>
      </c>
      <c r="W113" s="6">
        <f t="shared" si="12"/>
        <v>0</v>
      </c>
      <c r="X113" s="6">
        <f t="shared" si="12"/>
        <v>0</v>
      </c>
      <c r="Y113" s="6">
        <f t="shared" si="12"/>
        <v>0</v>
      </c>
      <c r="Z113" s="6">
        <f t="shared" si="12"/>
        <v>0</v>
      </c>
      <c r="AA113" s="6">
        <f t="shared" si="12"/>
        <v>0</v>
      </c>
      <c r="AB113" s="6">
        <f t="shared" si="12"/>
        <v>0</v>
      </c>
      <c r="AC113" s="6"/>
      <c r="AD113" s="6">
        <f t="shared" si="12"/>
        <v>0</v>
      </c>
      <c r="AE113" s="6">
        <f t="shared" si="12"/>
        <v>0</v>
      </c>
      <c r="AF113" s="6">
        <f t="shared" si="12"/>
        <v>0</v>
      </c>
      <c r="AG113" s="6">
        <f t="shared" si="12"/>
        <v>0</v>
      </c>
      <c r="AH113" s="6">
        <f t="shared" si="12"/>
        <v>0</v>
      </c>
      <c r="AI113" s="6">
        <f t="shared" si="12"/>
        <v>0</v>
      </c>
      <c r="AJ113" s="6">
        <f t="shared" si="12"/>
        <v>0</v>
      </c>
      <c r="AK113" s="6">
        <f t="shared" si="12"/>
        <v>0</v>
      </c>
      <c r="AL113" s="6">
        <f t="shared" si="12"/>
        <v>0</v>
      </c>
      <c r="AM113" s="6">
        <f t="shared" si="12"/>
        <v>0</v>
      </c>
      <c r="AN113" s="6">
        <f t="shared" si="12"/>
        <v>0</v>
      </c>
      <c r="AO113" s="6">
        <f t="shared" si="12"/>
        <v>0</v>
      </c>
      <c r="AP113" s="6">
        <f t="shared" si="12"/>
        <v>0</v>
      </c>
      <c r="AQ113" s="6"/>
      <c r="AR113" s="6">
        <f t="shared" si="12"/>
        <v>0</v>
      </c>
      <c r="AS113" s="6">
        <f t="shared" si="12"/>
        <v>0</v>
      </c>
      <c r="AT113" s="6">
        <f t="shared" si="12"/>
        <v>0</v>
      </c>
      <c r="AU113" s="6">
        <f t="shared" si="12"/>
        <v>0</v>
      </c>
      <c r="AV113" s="6">
        <f t="shared" si="12"/>
        <v>0</v>
      </c>
      <c r="AW113" s="6">
        <f t="shared" si="12"/>
        <v>0</v>
      </c>
      <c r="AX113" s="6">
        <f t="shared" si="12"/>
        <v>0</v>
      </c>
      <c r="AY113" s="6">
        <f t="shared" si="12"/>
        <v>0</v>
      </c>
      <c r="AZ113" s="6">
        <f t="shared" si="12"/>
        <v>0</v>
      </c>
      <c r="BA113" s="6">
        <f t="shared" si="12"/>
        <v>0</v>
      </c>
      <c r="BB113" s="6">
        <f t="shared" si="12"/>
        <v>0</v>
      </c>
      <c r="BC113" s="6">
        <f t="shared" si="12"/>
        <v>0</v>
      </c>
    </row>
    <row r="114" spans="1:55" s="37" customFormat="1" ht="13.5" customHeight="1">
      <c r="A114" s="86" t="s">
        <v>14</v>
      </c>
      <c r="B114" s="87"/>
      <c r="C114" s="6">
        <f>SUM(C73)</f>
        <v>0</v>
      </c>
      <c r="D114" s="6">
        <f aca="true" t="shared" si="13" ref="D114:BC114">SUM(D73)</f>
        <v>0</v>
      </c>
      <c r="E114" s="6">
        <f t="shared" si="13"/>
        <v>0</v>
      </c>
      <c r="F114" s="6">
        <f t="shared" si="13"/>
        <v>0</v>
      </c>
      <c r="G114" s="6">
        <f t="shared" si="13"/>
        <v>0</v>
      </c>
      <c r="H114" s="6">
        <f t="shared" si="13"/>
        <v>0</v>
      </c>
      <c r="I114" s="6">
        <f t="shared" si="13"/>
        <v>0</v>
      </c>
      <c r="J114" s="6">
        <f t="shared" si="13"/>
        <v>0</v>
      </c>
      <c r="K114" s="6">
        <f t="shared" si="13"/>
        <v>0</v>
      </c>
      <c r="L114" s="6">
        <f t="shared" si="13"/>
        <v>0</v>
      </c>
      <c r="M114" s="6">
        <f t="shared" si="13"/>
        <v>0</v>
      </c>
      <c r="N114" s="6">
        <f t="shared" si="13"/>
        <v>0</v>
      </c>
      <c r="O114" s="6"/>
      <c r="P114" s="6">
        <f t="shared" si="13"/>
        <v>0</v>
      </c>
      <c r="Q114" s="6">
        <f t="shared" si="13"/>
        <v>0</v>
      </c>
      <c r="R114" s="6">
        <f t="shared" si="13"/>
        <v>0</v>
      </c>
      <c r="S114" s="6">
        <f t="shared" si="13"/>
        <v>0</v>
      </c>
      <c r="T114" s="6">
        <f t="shared" si="13"/>
        <v>0</v>
      </c>
      <c r="U114" s="6">
        <f t="shared" si="13"/>
        <v>0</v>
      </c>
      <c r="V114" s="6">
        <f t="shared" si="13"/>
        <v>0</v>
      </c>
      <c r="W114" s="6">
        <f t="shared" si="13"/>
        <v>0</v>
      </c>
      <c r="X114" s="6">
        <f t="shared" si="13"/>
        <v>0</v>
      </c>
      <c r="Y114" s="6">
        <f t="shared" si="13"/>
        <v>0</v>
      </c>
      <c r="Z114" s="6">
        <f t="shared" si="13"/>
        <v>0</v>
      </c>
      <c r="AA114" s="6">
        <f t="shared" si="13"/>
        <v>0</v>
      </c>
      <c r="AB114" s="6">
        <f t="shared" si="13"/>
        <v>0</v>
      </c>
      <c r="AC114" s="6"/>
      <c r="AD114" s="6">
        <f t="shared" si="13"/>
        <v>0</v>
      </c>
      <c r="AE114" s="6">
        <f t="shared" si="13"/>
        <v>0</v>
      </c>
      <c r="AF114" s="6">
        <f t="shared" si="13"/>
        <v>0</v>
      </c>
      <c r="AG114" s="6">
        <f t="shared" si="13"/>
        <v>0</v>
      </c>
      <c r="AH114" s="6">
        <f t="shared" si="13"/>
        <v>0</v>
      </c>
      <c r="AI114" s="6">
        <f t="shared" si="13"/>
        <v>0</v>
      </c>
      <c r="AJ114" s="6">
        <f t="shared" si="13"/>
        <v>0</v>
      </c>
      <c r="AK114" s="6">
        <f t="shared" si="13"/>
        <v>0</v>
      </c>
      <c r="AL114" s="6">
        <f t="shared" si="13"/>
        <v>0</v>
      </c>
      <c r="AM114" s="6">
        <f t="shared" si="13"/>
        <v>0</v>
      </c>
      <c r="AN114" s="6">
        <f t="shared" si="13"/>
        <v>0</v>
      </c>
      <c r="AO114" s="6">
        <f t="shared" si="13"/>
        <v>0</v>
      </c>
      <c r="AP114" s="6">
        <f t="shared" si="13"/>
        <v>0</v>
      </c>
      <c r="AQ114" s="6"/>
      <c r="AR114" s="6">
        <f t="shared" si="13"/>
        <v>0</v>
      </c>
      <c r="AS114" s="6">
        <f t="shared" si="13"/>
        <v>0</v>
      </c>
      <c r="AT114" s="6">
        <f t="shared" si="13"/>
        <v>0</v>
      </c>
      <c r="AU114" s="6">
        <f t="shared" si="13"/>
        <v>0</v>
      </c>
      <c r="AV114" s="6">
        <f t="shared" si="13"/>
        <v>0</v>
      </c>
      <c r="AW114" s="6">
        <f t="shared" si="13"/>
        <v>0</v>
      </c>
      <c r="AX114" s="6">
        <f t="shared" si="13"/>
        <v>0</v>
      </c>
      <c r="AY114" s="6">
        <f t="shared" si="13"/>
        <v>0</v>
      </c>
      <c r="AZ114" s="6">
        <f t="shared" si="13"/>
        <v>0</v>
      </c>
      <c r="BA114" s="6">
        <f t="shared" si="13"/>
        <v>0</v>
      </c>
      <c r="BB114" s="6">
        <f t="shared" si="13"/>
        <v>0</v>
      </c>
      <c r="BC114" s="6">
        <f t="shared" si="13"/>
        <v>0</v>
      </c>
    </row>
    <row r="115" spans="1:55" ht="13.5" customHeight="1">
      <c r="A115" s="86" t="s">
        <v>15</v>
      </c>
      <c r="B115" s="87"/>
      <c r="C115" s="6">
        <f>SUM(C110)</f>
        <v>0</v>
      </c>
      <c r="D115" s="6">
        <f aca="true" t="shared" si="14" ref="D115:BC115">SUM(D110)</f>
        <v>0</v>
      </c>
      <c r="E115" s="6">
        <f t="shared" si="14"/>
        <v>0</v>
      </c>
      <c r="F115" s="6">
        <f t="shared" si="14"/>
        <v>0</v>
      </c>
      <c r="G115" s="6">
        <f t="shared" si="14"/>
        <v>0</v>
      </c>
      <c r="H115" s="6">
        <f t="shared" si="14"/>
        <v>0</v>
      </c>
      <c r="I115" s="6">
        <f t="shared" si="14"/>
        <v>0</v>
      </c>
      <c r="J115" s="6">
        <f t="shared" si="14"/>
        <v>0</v>
      </c>
      <c r="K115" s="6">
        <f t="shared" si="14"/>
        <v>0</v>
      </c>
      <c r="L115" s="6">
        <f t="shared" si="14"/>
        <v>0</v>
      </c>
      <c r="M115" s="6">
        <f t="shared" si="14"/>
        <v>0</v>
      </c>
      <c r="N115" s="6">
        <f t="shared" si="14"/>
        <v>0</v>
      </c>
      <c r="O115" s="6"/>
      <c r="P115" s="6">
        <f t="shared" si="14"/>
        <v>0</v>
      </c>
      <c r="Q115" s="6">
        <f t="shared" si="14"/>
        <v>0</v>
      </c>
      <c r="R115" s="6">
        <f t="shared" si="14"/>
        <v>0</v>
      </c>
      <c r="S115" s="6">
        <f t="shared" si="14"/>
        <v>0</v>
      </c>
      <c r="T115" s="6">
        <f t="shared" si="14"/>
        <v>0</v>
      </c>
      <c r="U115" s="6">
        <f t="shared" si="14"/>
        <v>0</v>
      </c>
      <c r="V115" s="6">
        <f t="shared" si="14"/>
        <v>0</v>
      </c>
      <c r="W115" s="6">
        <f t="shared" si="14"/>
        <v>0</v>
      </c>
      <c r="X115" s="6">
        <f t="shared" si="14"/>
        <v>0</v>
      </c>
      <c r="Y115" s="6">
        <f t="shared" si="14"/>
        <v>0</v>
      </c>
      <c r="Z115" s="6">
        <f t="shared" si="14"/>
        <v>0</v>
      </c>
      <c r="AA115" s="6">
        <f t="shared" si="14"/>
        <v>0</v>
      </c>
      <c r="AB115" s="6">
        <f t="shared" si="14"/>
        <v>0</v>
      </c>
      <c r="AC115" s="6"/>
      <c r="AD115" s="6">
        <f t="shared" si="14"/>
        <v>0</v>
      </c>
      <c r="AE115" s="6">
        <f t="shared" si="14"/>
        <v>0</v>
      </c>
      <c r="AF115" s="6">
        <f t="shared" si="14"/>
        <v>0</v>
      </c>
      <c r="AG115" s="6">
        <f t="shared" si="14"/>
        <v>0</v>
      </c>
      <c r="AH115" s="6">
        <f t="shared" si="14"/>
        <v>0</v>
      </c>
      <c r="AI115" s="6">
        <f t="shared" si="14"/>
        <v>0</v>
      </c>
      <c r="AJ115" s="6">
        <f t="shared" si="14"/>
        <v>0</v>
      </c>
      <c r="AK115" s="6">
        <f t="shared" si="14"/>
        <v>0</v>
      </c>
      <c r="AL115" s="6">
        <f t="shared" si="14"/>
        <v>0</v>
      </c>
      <c r="AM115" s="6">
        <f t="shared" si="14"/>
        <v>0</v>
      </c>
      <c r="AN115" s="6">
        <f t="shared" si="14"/>
        <v>0</v>
      </c>
      <c r="AO115" s="6">
        <f t="shared" si="14"/>
        <v>0</v>
      </c>
      <c r="AP115" s="6">
        <f t="shared" si="14"/>
        <v>0</v>
      </c>
      <c r="AQ115" s="6"/>
      <c r="AR115" s="6">
        <f t="shared" si="14"/>
        <v>0</v>
      </c>
      <c r="AS115" s="6">
        <f t="shared" si="14"/>
        <v>0</v>
      </c>
      <c r="AT115" s="6">
        <f t="shared" si="14"/>
        <v>0</v>
      </c>
      <c r="AU115" s="6">
        <f t="shared" si="14"/>
        <v>0</v>
      </c>
      <c r="AV115" s="6">
        <f t="shared" si="14"/>
        <v>0</v>
      </c>
      <c r="AW115" s="6">
        <f t="shared" si="14"/>
        <v>0</v>
      </c>
      <c r="AX115" s="6">
        <f t="shared" si="14"/>
        <v>0</v>
      </c>
      <c r="AY115" s="6">
        <f t="shared" si="14"/>
        <v>0</v>
      </c>
      <c r="AZ115" s="6">
        <f t="shared" si="14"/>
        <v>0</v>
      </c>
      <c r="BA115" s="6">
        <f t="shared" si="14"/>
        <v>0</v>
      </c>
      <c r="BB115" s="6">
        <f t="shared" si="14"/>
        <v>0</v>
      </c>
      <c r="BC115" s="6">
        <f t="shared" si="14"/>
        <v>0</v>
      </c>
    </row>
    <row r="116" spans="1:55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37" customFormat="1" ht="13.5" customHeight="1">
      <c r="A117" s="96" t="s">
        <v>41</v>
      </c>
      <c r="B117" s="97"/>
      <c r="C117" s="51">
        <f>SUM(C115,C114,C113)</f>
        <v>0</v>
      </c>
      <c r="D117" s="6">
        <f aca="true" t="shared" si="15" ref="D117:BC117">SUM(D115,D114,D113)</f>
        <v>0</v>
      </c>
      <c r="E117" s="6">
        <f t="shared" si="15"/>
        <v>0</v>
      </c>
      <c r="F117" s="6">
        <f t="shared" si="15"/>
        <v>0</v>
      </c>
      <c r="G117" s="6">
        <f t="shared" si="15"/>
        <v>0</v>
      </c>
      <c r="H117" s="6">
        <f t="shared" si="15"/>
        <v>0</v>
      </c>
      <c r="I117" s="6">
        <f t="shared" si="15"/>
        <v>0</v>
      </c>
      <c r="J117" s="6">
        <f t="shared" si="15"/>
        <v>0</v>
      </c>
      <c r="K117" s="6">
        <f t="shared" si="15"/>
        <v>0</v>
      </c>
      <c r="L117" s="6">
        <f t="shared" si="15"/>
        <v>0</v>
      </c>
      <c r="M117" s="6">
        <f t="shared" si="15"/>
        <v>0</v>
      </c>
      <c r="N117" s="6">
        <f t="shared" si="15"/>
        <v>0</v>
      </c>
      <c r="O117" s="6"/>
      <c r="P117" s="6">
        <f t="shared" si="15"/>
        <v>0</v>
      </c>
      <c r="Q117" s="6">
        <f t="shared" si="15"/>
        <v>0</v>
      </c>
      <c r="R117" s="6">
        <f t="shared" si="15"/>
        <v>0</v>
      </c>
      <c r="S117" s="6">
        <f t="shared" si="15"/>
        <v>0</v>
      </c>
      <c r="T117" s="6">
        <f t="shared" si="15"/>
        <v>0</v>
      </c>
      <c r="U117" s="6">
        <f t="shared" si="15"/>
        <v>0</v>
      </c>
      <c r="V117" s="6">
        <f t="shared" si="15"/>
        <v>0</v>
      </c>
      <c r="W117" s="6">
        <f t="shared" si="15"/>
        <v>0</v>
      </c>
      <c r="X117" s="6">
        <f t="shared" si="15"/>
        <v>0</v>
      </c>
      <c r="Y117" s="6">
        <f t="shared" si="15"/>
        <v>0</v>
      </c>
      <c r="Z117" s="6">
        <f t="shared" si="15"/>
        <v>0</v>
      </c>
      <c r="AA117" s="6">
        <f t="shared" si="15"/>
        <v>0</v>
      </c>
      <c r="AB117" s="6">
        <f t="shared" si="15"/>
        <v>0</v>
      </c>
      <c r="AC117" s="6"/>
      <c r="AD117" s="6">
        <f t="shared" si="15"/>
        <v>0</v>
      </c>
      <c r="AE117" s="6">
        <f t="shared" si="15"/>
        <v>0</v>
      </c>
      <c r="AF117" s="6">
        <f t="shared" si="15"/>
        <v>0</v>
      </c>
      <c r="AG117" s="6">
        <f t="shared" si="15"/>
        <v>0</v>
      </c>
      <c r="AH117" s="6">
        <f t="shared" si="15"/>
        <v>0</v>
      </c>
      <c r="AI117" s="6">
        <f t="shared" si="15"/>
        <v>0</v>
      </c>
      <c r="AJ117" s="6">
        <f t="shared" si="15"/>
        <v>0</v>
      </c>
      <c r="AK117" s="6">
        <f t="shared" si="15"/>
        <v>0</v>
      </c>
      <c r="AL117" s="6">
        <f t="shared" si="15"/>
        <v>0</v>
      </c>
      <c r="AM117" s="6">
        <f t="shared" si="15"/>
        <v>0</v>
      </c>
      <c r="AN117" s="6">
        <f t="shared" si="15"/>
        <v>0</v>
      </c>
      <c r="AO117" s="6">
        <f t="shared" si="15"/>
        <v>0</v>
      </c>
      <c r="AP117" s="6">
        <f t="shared" si="15"/>
        <v>0</v>
      </c>
      <c r="AQ117" s="6"/>
      <c r="AR117" s="6">
        <f t="shared" si="15"/>
        <v>0</v>
      </c>
      <c r="AS117" s="6">
        <f t="shared" si="15"/>
        <v>0</v>
      </c>
      <c r="AT117" s="6">
        <f t="shared" si="15"/>
        <v>0</v>
      </c>
      <c r="AU117" s="6">
        <f t="shared" si="15"/>
        <v>0</v>
      </c>
      <c r="AV117" s="6">
        <f t="shared" si="15"/>
        <v>0</v>
      </c>
      <c r="AW117" s="6">
        <f t="shared" si="15"/>
        <v>0</v>
      </c>
      <c r="AX117" s="6">
        <f t="shared" si="15"/>
        <v>0</v>
      </c>
      <c r="AY117" s="6">
        <f t="shared" si="15"/>
        <v>0</v>
      </c>
      <c r="AZ117" s="6">
        <f t="shared" si="15"/>
        <v>0</v>
      </c>
      <c r="BA117" s="6">
        <f t="shared" si="15"/>
        <v>0</v>
      </c>
      <c r="BB117" s="6">
        <f t="shared" si="15"/>
        <v>0</v>
      </c>
      <c r="BC117" s="6">
        <f t="shared" si="15"/>
        <v>0</v>
      </c>
    </row>
    <row r="118" spans="1:55" ht="12.75">
      <c r="A118" s="92">
        <v>2017</v>
      </c>
      <c r="B118" s="93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37" customFormat="1" ht="12.75">
      <c r="A119" s="11"/>
      <c r="B119" s="11"/>
      <c r="C119" s="94" t="s">
        <v>26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11"/>
      <c r="P119" s="12" t="s">
        <v>29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1"/>
      <c r="AD119" s="12" t="s">
        <v>32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1"/>
      <c r="AR119" s="12" t="s">
        <v>33</v>
      </c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</sheetData>
  <sheetProtection/>
  <mergeCells count="11">
    <mergeCell ref="A118:B118"/>
    <mergeCell ref="C119:N119"/>
    <mergeCell ref="A114:B114"/>
    <mergeCell ref="A115:B115"/>
    <mergeCell ref="A117:B117"/>
    <mergeCell ref="A1:B1"/>
    <mergeCell ref="A39:B39"/>
    <mergeCell ref="A113:B113"/>
    <mergeCell ref="C37:N37"/>
    <mergeCell ref="C75:N75"/>
    <mergeCell ref="A77:B77"/>
  </mergeCells>
  <printOptions/>
  <pageMargins left="0.61" right="0.36" top="0.92" bottom="0.59" header="0.37" footer="0.5"/>
  <pageSetup horizontalDpi="600" verticalDpi="600" orientation="portrait" scale="91" r:id="rId1"/>
  <rowBreaks count="1" manualBreakCount="1">
    <brk id="75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C119"/>
  <sheetViews>
    <sheetView zoomScalePageLayoutView="0" workbookViewId="0" topLeftCell="A1">
      <pane xSplit="2" ySplit="3" topLeftCell="C101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M136" sqref="M136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14" width="6.7109375" style="0" customWidth="1"/>
    <col min="15" max="15" width="9.140625" style="0" customWidth="1"/>
    <col min="16" max="28" width="6.7109375" style="0" customWidth="1"/>
    <col min="29" max="29" width="9.140625" style="0" customWidth="1"/>
    <col min="30" max="42" width="6.7109375" style="0" customWidth="1"/>
    <col min="43" max="43" width="9.140625" style="0" customWidth="1"/>
    <col min="44" max="55" width="6.7109375" style="0" customWidth="1"/>
    <col min="56" max="16384" width="9.140625" style="20" customWidth="1"/>
  </cols>
  <sheetData>
    <row r="1" spans="1:55" ht="15">
      <c r="A1" s="82" t="s">
        <v>50</v>
      </c>
      <c r="B1" s="83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/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/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/>
      <c r="AR1" s="2">
        <v>39</v>
      </c>
      <c r="AS1" s="2">
        <v>40</v>
      </c>
      <c r="AT1" s="2">
        <v>41</v>
      </c>
      <c r="AU1" s="2">
        <v>42</v>
      </c>
      <c r="AV1" s="2">
        <v>43</v>
      </c>
      <c r="AW1" s="2">
        <v>44</v>
      </c>
      <c r="AX1" s="2">
        <v>45</v>
      </c>
      <c r="AY1" s="2">
        <v>44</v>
      </c>
      <c r="AZ1" s="2">
        <v>47</v>
      </c>
      <c r="BA1" s="2">
        <v>48</v>
      </c>
      <c r="BB1" s="2">
        <v>49</v>
      </c>
      <c r="BC1" s="2">
        <v>50</v>
      </c>
    </row>
    <row r="2" spans="1:55" ht="74.25" customHeight="1">
      <c r="A2" s="1"/>
      <c r="B2" s="8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 t="s">
        <v>22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 t="s">
        <v>22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8" t="s">
        <v>22</v>
      </c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6.5" thickBot="1">
      <c r="A3" s="66" t="s">
        <v>0</v>
      </c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6" t="s">
        <v>1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6" t="s">
        <v>1</v>
      </c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</row>
    <row r="4" spans="1:55" ht="15.75">
      <c r="A4" s="14" t="s">
        <v>2</v>
      </c>
      <c r="B4" s="15">
        <v>38808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5">
        <v>38808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15">
        <v>38808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15">
        <v>38808</v>
      </c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</row>
    <row r="5" spans="1:55" s="68" customFormat="1" ht="15.75">
      <c r="A5" s="45" t="s">
        <v>3</v>
      </c>
      <c r="B5" s="46">
        <v>38809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6">
        <v>38809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46">
        <v>38809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46">
        <v>38809</v>
      </c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</row>
    <row r="6" spans="1:55" s="78" customFormat="1" ht="15.75">
      <c r="A6" s="70" t="s">
        <v>4</v>
      </c>
      <c r="B6" s="71">
        <v>38810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1">
        <v>38810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1">
        <v>38810</v>
      </c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1">
        <v>38810</v>
      </c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</row>
    <row r="7" spans="1:55" ht="15.75">
      <c r="A7" s="14" t="s">
        <v>5</v>
      </c>
      <c r="B7" s="17">
        <v>38811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7">
        <v>38811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17">
        <v>38811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17">
        <v>38811</v>
      </c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</row>
    <row r="8" spans="1:55" ht="15.75">
      <c r="A8" s="14" t="s">
        <v>6</v>
      </c>
      <c r="B8" s="17">
        <v>38812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7">
        <v>38812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17">
        <v>38812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17">
        <v>38812</v>
      </c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ht="15.75">
      <c r="A9" s="14" t="s">
        <v>7</v>
      </c>
      <c r="B9" s="17">
        <v>38813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7">
        <v>38813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>
        <v>38813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17">
        <v>38813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5.75">
      <c r="A10" s="14" t="s">
        <v>8</v>
      </c>
      <c r="B10" s="17">
        <v>38814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17">
        <v>38814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17">
        <v>38814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17">
        <v>38814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</row>
    <row r="11" spans="1:55" ht="15.75">
      <c r="A11" s="14" t="s">
        <v>2</v>
      </c>
      <c r="B11" s="17">
        <v>38815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17">
        <v>38815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17">
        <v>38815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17">
        <v>38815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</row>
    <row r="12" spans="1:55" s="68" customFormat="1" ht="15.75">
      <c r="A12" s="45" t="s">
        <v>3</v>
      </c>
      <c r="B12" s="46">
        <v>38816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46">
        <v>38816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6">
        <v>38816</v>
      </c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46">
        <v>38816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</row>
    <row r="13" spans="1:55" s="78" customFormat="1" ht="15.75">
      <c r="A13" s="70" t="s">
        <v>4</v>
      </c>
      <c r="B13" s="71">
        <v>38817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1">
        <v>38817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>
        <v>38817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1">
        <v>38817</v>
      </c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1:55" ht="15.75">
      <c r="A14" s="14" t="s">
        <v>5</v>
      </c>
      <c r="B14" s="17">
        <v>38818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7">
        <v>38818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17">
        <v>38818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17">
        <v>38818</v>
      </c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</row>
    <row r="15" spans="1:55" ht="15.75">
      <c r="A15" s="14" t="s">
        <v>6</v>
      </c>
      <c r="B15" s="17">
        <v>38819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7">
        <v>38819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7">
        <v>38819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17">
        <v>38819</v>
      </c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</row>
    <row r="16" spans="1:55" ht="15.75">
      <c r="A16" s="14" t="s">
        <v>7</v>
      </c>
      <c r="B16" s="17">
        <v>38820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7">
        <v>38820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>
        <v>38820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17">
        <v>38820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ht="15.75">
      <c r="A17" s="14" t="s">
        <v>8</v>
      </c>
      <c r="B17" s="17">
        <v>38821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7">
        <v>38821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7">
        <v>38821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17">
        <v>38821</v>
      </c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</row>
    <row r="18" spans="1:55" ht="15.75">
      <c r="A18" s="14" t="s">
        <v>2</v>
      </c>
      <c r="B18" s="17">
        <v>38822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7">
        <v>38822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7">
        <v>38822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17">
        <v>38822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</row>
    <row r="19" spans="1:55" s="68" customFormat="1" ht="15.75">
      <c r="A19" s="45" t="s">
        <v>3</v>
      </c>
      <c r="B19" s="46">
        <v>38823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46">
        <v>38823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6">
        <v>38823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46">
        <v>38823</v>
      </c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</row>
    <row r="20" spans="1:55" s="78" customFormat="1" ht="15.75">
      <c r="A20" s="70" t="s">
        <v>4</v>
      </c>
      <c r="B20" s="71">
        <v>38824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1">
        <v>38824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1">
        <v>38824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1">
        <v>38824</v>
      </c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1:55" ht="15.75">
      <c r="A21" s="14" t="s">
        <v>5</v>
      </c>
      <c r="B21" s="17">
        <v>38825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7">
        <v>38825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7">
        <v>38825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17">
        <v>38825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</row>
    <row r="22" spans="1:55" ht="15.75">
      <c r="A22" s="14" t="s">
        <v>6</v>
      </c>
      <c r="B22" s="17">
        <v>38826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7">
        <v>38826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17">
        <v>38826</v>
      </c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17">
        <v>38826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</row>
    <row r="23" spans="1:55" ht="15.75">
      <c r="A23" s="14" t="s">
        <v>7</v>
      </c>
      <c r="B23" s="17">
        <v>38827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7">
        <v>38827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>
        <v>38827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7">
        <v>38827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5.75">
      <c r="A24" s="14" t="s">
        <v>8</v>
      </c>
      <c r="B24" s="17">
        <v>38828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7">
        <v>38828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7">
        <v>38828</v>
      </c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17">
        <v>38828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</row>
    <row r="25" spans="1:55" ht="15.75">
      <c r="A25" s="14" t="s">
        <v>2</v>
      </c>
      <c r="B25" s="17">
        <v>38829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7">
        <v>38829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7">
        <v>38829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17">
        <v>38829</v>
      </c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</row>
    <row r="26" spans="1:55" s="68" customFormat="1" ht="15.75">
      <c r="A26" s="45" t="s">
        <v>3</v>
      </c>
      <c r="B26" s="46">
        <v>38830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6">
        <v>38830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46">
        <v>38830</v>
      </c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46">
        <v>38830</v>
      </c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</row>
    <row r="27" spans="1:55" s="78" customFormat="1" ht="15.75">
      <c r="A27" s="70" t="s">
        <v>4</v>
      </c>
      <c r="B27" s="71">
        <v>38831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1">
        <v>38831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1">
        <v>38831</v>
      </c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1">
        <v>38831</v>
      </c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1:55" ht="15.75">
      <c r="A28" s="14" t="s">
        <v>5</v>
      </c>
      <c r="B28" s="17">
        <v>38832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17">
        <v>38832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7">
        <v>38832</v>
      </c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17">
        <v>38832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</row>
    <row r="29" spans="1:55" ht="15.75">
      <c r="A29" s="14" t="s">
        <v>6</v>
      </c>
      <c r="B29" s="17">
        <v>38833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7">
        <v>38833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7">
        <v>38833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17">
        <v>38833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</row>
    <row r="30" spans="1:55" ht="15.75">
      <c r="A30" s="14" t="s">
        <v>7</v>
      </c>
      <c r="B30" s="17">
        <v>38834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17">
        <v>38834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>
        <v>38834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17">
        <v>38834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5.75">
      <c r="A31" s="14" t="s">
        <v>8</v>
      </c>
      <c r="B31" s="17">
        <v>38835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7">
        <v>38835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7">
        <v>38835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17">
        <v>38835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5" ht="15.75">
      <c r="A32" s="14" t="s">
        <v>2</v>
      </c>
      <c r="B32" s="17">
        <v>38836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17">
        <v>38836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7">
        <v>38836</v>
      </c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17">
        <v>38836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</row>
    <row r="33" spans="1:55" s="68" customFormat="1" ht="15.75">
      <c r="A33" s="45" t="s">
        <v>3</v>
      </c>
      <c r="B33" s="46">
        <v>38837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46">
        <v>38837</v>
      </c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46">
        <v>38837</v>
      </c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46">
        <v>38837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</row>
    <row r="34" spans="1:55" ht="12.75">
      <c r="A34" s="21" t="s">
        <v>9</v>
      </c>
      <c r="B34" s="21"/>
      <c r="C34" s="22">
        <f>SUM(C4:C33)</f>
        <v>0</v>
      </c>
      <c r="D34" s="22">
        <f aca="true" t="shared" si="0" ref="D34:BC34">SUM(D4:D33)</f>
        <v>0</v>
      </c>
      <c r="E34" s="22">
        <f t="shared" si="0"/>
        <v>0</v>
      </c>
      <c r="F34" s="22">
        <f t="shared" si="0"/>
        <v>0</v>
      </c>
      <c r="G34" s="22">
        <f t="shared" si="0"/>
        <v>0</v>
      </c>
      <c r="H34" s="22">
        <f t="shared" si="0"/>
        <v>0</v>
      </c>
      <c r="I34" s="22">
        <f t="shared" si="0"/>
        <v>0</v>
      </c>
      <c r="J34" s="22">
        <f t="shared" si="0"/>
        <v>0</v>
      </c>
      <c r="K34" s="22">
        <f t="shared" si="0"/>
        <v>0</v>
      </c>
      <c r="L34" s="22">
        <f t="shared" si="0"/>
        <v>0</v>
      </c>
      <c r="M34" s="22">
        <f t="shared" si="0"/>
        <v>0</v>
      </c>
      <c r="N34" s="22">
        <f t="shared" si="0"/>
        <v>0</v>
      </c>
      <c r="O34" s="21"/>
      <c r="P34" s="22">
        <f t="shared" si="0"/>
        <v>0</v>
      </c>
      <c r="Q34" s="22">
        <f t="shared" si="0"/>
        <v>0</v>
      </c>
      <c r="R34" s="22">
        <f t="shared" si="0"/>
        <v>0</v>
      </c>
      <c r="S34" s="22">
        <f t="shared" si="0"/>
        <v>0</v>
      </c>
      <c r="T34" s="22">
        <f t="shared" si="0"/>
        <v>0</v>
      </c>
      <c r="U34" s="22">
        <f t="shared" si="0"/>
        <v>0</v>
      </c>
      <c r="V34" s="22">
        <f t="shared" si="0"/>
        <v>0</v>
      </c>
      <c r="W34" s="22">
        <f t="shared" si="0"/>
        <v>0</v>
      </c>
      <c r="X34" s="22">
        <f t="shared" si="0"/>
        <v>0</v>
      </c>
      <c r="Y34" s="22">
        <f t="shared" si="0"/>
        <v>0</v>
      </c>
      <c r="Z34" s="22">
        <f t="shared" si="0"/>
        <v>0</v>
      </c>
      <c r="AA34" s="22">
        <f t="shared" si="0"/>
        <v>0</v>
      </c>
      <c r="AB34" s="22">
        <f t="shared" si="0"/>
        <v>0</v>
      </c>
      <c r="AC34" s="21"/>
      <c r="AD34" s="22">
        <f t="shared" si="0"/>
        <v>0</v>
      </c>
      <c r="AE34" s="22">
        <f t="shared" si="0"/>
        <v>0</v>
      </c>
      <c r="AF34" s="22">
        <f t="shared" si="0"/>
        <v>0</v>
      </c>
      <c r="AG34" s="22">
        <f t="shared" si="0"/>
        <v>0</v>
      </c>
      <c r="AH34" s="22">
        <f t="shared" si="0"/>
        <v>0</v>
      </c>
      <c r="AI34" s="22">
        <f t="shared" si="0"/>
        <v>0</v>
      </c>
      <c r="AJ34" s="22">
        <f t="shared" si="0"/>
        <v>0</v>
      </c>
      <c r="AK34" s="22">
        <f t="shared" si="0"/>
        <v>0</v>
      </c>
      <c r="AL34" s="22">
        <f t="shared" si="0"/>
        <v>0</v>
      </c>
      <c r="AM34" s="22">
        <f t="shared" si="0"/>
        <v>0</v>
      </c>
      <c r="AN34" s="22">
        <f t="shared" si="0"/>
        <v>0</v>
      </c>
      <c r="AO34" s="22">
        <f t="shared" si="0"/>
        <v>0</v>
      </c>
      <c r="AP34" s="22">
        <f t="shared" si="0"/>
        <v>0</v>
      </c>
      <c r="AQ34" s="21"/>
      <c r="AR34" s="22">
        <f t="shared" si="0"/>
        <v>0</v>
      </c>
      <c r="AS34" s="22">
        <f t="shared" si="0"/>
        <v>0</v>
      </c>
      <c r="AT34" s="22">
        <f t="shared" si="0"/>
        <v>0</v>
      </c>
      <c r="AU34" s="22">
        <f t="shared" si="0"/>
        <v>0</v>
      </c>
      <c r="AV34" s="22">
        <f t="shared" si="0"/>
        <v>0</v>
      </c>
      <c r="AW34" s="22">
        <f t="shared" si="0"/>
        <v>0</v>
      </c>
      <c r="AX34" s="22">
        <f t="shared" si="0"/>
        <v>0</v>
      </c>
      <c r="AY34" s="22">
        <f t="shared" si="0"/>
        <v>0</v>
      </c>
      <c r="AZ34" s="22">
        <f t="shared" si="0"/>
        <v>0</v>
      </c>
      <c r="BA34" s="22">
        <f t="shared" si="0"/>
        <v>0</v>
      </c>
      <c r="BB34" s="22">
        <f t="shared" si="0"/>
        <v>0</v>
      </c>
      <c r="BC34" s="22">
        <f t="shared" si="0"/>
        <v>0</v>
      </c>
    </row>
    <row r="35" spans="1:55" ht="12.7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0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0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12.75">
      <c r="A36" s="30"/>
      <c r="B36" s="30"/>
      <c r="C36" s="88" t="s">
        <v>24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30"/>
      <c r="P36" s="88" t="s">
        <v>27</v>
      </c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31"/>
      <c r="AC36" s="30"/>
      <c r="AD36" s="88" t="s">
        <v>30</v>
      </c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31"/>
      <c r="AQ36" s="30"/>
      <c r="AR36" s="88" t="s">
        <v>35</v>
      </c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</row>
    <row r="37" spans="1:55" ht="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ht="15">
      <c r="A38" s="84" t="s">
        <v>51</v>
      </c>
      <c r="B38" s="98"/>
      <c r="C38" s="23">
        <v>1</v>
      </c>
      <c r="D38" s="23">
        <v>2</v>
      </c>
      <c r="E38" s="23">
        <v>3</v>
      </c>
      <c r="F38" s="23">
        <v>4</v>
      </c>
      <c r="G38" s="23">
        <v>5</v>
      </c>
      <c r="H38" s="23">
        <v>6</v>
      </c>
      <c r="I38" s="23">
        <v>7</v>
      </c>
      <c r="J38" s="23">
        <v>8</v>
      </c>
      <c r="K38" s="23">
        <v>9</v>
      </c>
      <c r="L38" s="23">
        <v>10</v>
      </c>
      <c r="M38" s="23">
        <v>11</v>
      </c>
      <c r="N38" s="23">
        <v>12</v>
      </c>
      <c r="O38" s="23"/>
      <c r="P38" s="23">
        <v>13</v>
      </c>
      <c r="Q38" s="23">
        <v>14</v>
      </c>
      <c r="R38" s="23">
        <v>15</v>
      </c>
      <c r="S38" s="23">
        <v>16</v>
      </c>
      <c r="T38" s="23">
        <v>17</v>
      </c>
      <c r="U38" s="23">
        <v>18</v>
      </c>
      <c r="V38" s="23">
        <v>19</v>
      </c>
      <c r="W38" s="23">
        <v>20</v>
      </c>
      <c r="X38" s="23">
        <v>21</v>
      </c>
      <c r="Y38" s="23">
        <v>22</v>
      </c>
      <c r="Z38" s="23">
        <v>23</v>
      </c>
      <c r="AA38" s="23">
        <v>24</v>
      </c>
      <c r="AB38" s="23">
        <v>25</v>
      </c>
      <c r="AC38" s="23"/>
      <c r="AD38" s="23">
        <v>26</v>
      </c>
      <c r="AE38" s="23">
        <v>27</v>
      </c>
      <c r="AF38" s="23">
        <v>28</v>
      </c>
      <c r="AG38" s="23">
        <v>29</v>
      </c>
      <c r="AH38" s="23">
        <v>30</v>
      </c>
      <c r="AI38" s="23">
        <v>31</v>
      </c>
      <c r="AJ38" s="23">
        <v>32</v>
      </c>
      <c r="AK38" s="23">
        <v>33</v>
      </c>
      <c r="AL38" s="23">
        <v>34</v>
      </c>
      <c r="AM38" s="23">
        <v>35</v>
      </c>
      <c r="AN38" s="23">
        <v>36</v>
      </c>
      <c r="AO38" s="23">
        <v>37</v>
      </c>
      <c r="AP38" s="23">
        <v>38</v>
      </c>
      <c r="AQ38" s="23"/>
      <c r="AR38" s="23">
        <v>39</v>
      </c>
      <c r="AS38" s="23">
        <v>40</v>
      </c>
      <c r="AT38" s="23">
        <v>41</v>
      </c>
      <c r="AU38" s="23">
        <v>42</v>
      </c>
      <c r="AV38" s="23">
        <v>43</v>
      </c>
      <c r="AW38" s="23">
        <v>44</v>
      </c>
      <c r="AX38" s="23">
        <v>45</v>
      </c>
      <c r="AY38" s="23">
        <v>44</v>
      </c>
      <c r="AZ38" s="23">
        <v>47</v>
      </c>
      <c r="BA38" s="23">
        <v>48</v>
      </c>
      <c r="BB38" s="23">
        <v>49</v>
      </c>
      <c r="BC38" s="23">
        <v>50</v>
      </c>
    </row>
    <row r="39" spans="1:55" ht="15">
      <c r="A39" s="24"/>
      <c r="B39" s="25" t="s">
        <v>22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5" t="s">
        <v>22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5" t="s">
        <v>22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5" t="s">
        <v>22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5.75">
      <c r="A40" s="40" t="s">
        <v>0</v>
      </c>
      <c r="B40" s="40" t="s">
        <v>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0" t="s">
        <v>1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0" t="s">
        <v>1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0" t="s">
        <v>1</v>
      </c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78" customFormat="1" ht="15.75">
      <c r="A41" s="70" t="s">
        <v>4</v>
      </c>
      <c r="B41" s="71">
        <v>38838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1">
        <v>38838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1">
        <v>38838</v>
      </c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1">
        <v>38838</v>
      </c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</row>
    <row r="42" spans="1:55" ht="15.75">
      <c r="A42" s="14" t="s">
        <v>5</v>
      </c>
      <c r="B42" s="17">
        <v>38839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7">
        <v>38839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7">
        <v>38839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17">
        <v>38839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5.75">
      <c r="A43" s="14" t="s">
        <v>6</v>
      </c>
      <c r="B43" s="17">
        <v>38840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7">
        <v>38840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17">
        <v>38840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17">
        <v>38840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ht="15.75">
      <c r="A44" s="14" t="s">
        <v>7</v>
      </c>
      <c r="B44" s="17">
        <v>38841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7">
        <v>38841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7">
        <v>38841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17">
        <v>38841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ht="15.75">
      <c r="A45" s="14" t="s">
        <v>8</v>
      </c>
      <c r="B45" s="17">
        <v>38842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>
        <v>38842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7">
        <v>38842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17">
        <v>38842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ht="15.75">
      <c r="A46" s="14" t="s">
        <v>2</v>
      </c>
      <c r="B46" s="17">
        <v>38843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7">
        <v>38843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7">
        <v>38843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17">
        <v>38843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s="68" customFormat="1" ht="15.75">
      <c r="A47" s="45" t="s">
        <v>3</v>
      </c>
      <c r="B47" s="46">
        <v>38844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46">
        <v>38844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46">
        <v>38844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46">
        <v>38844</v>
      </c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5" s="78" customFormat="1" ht="15.75">
      <c r="A48" s="70" t="s">
        <v>4</v>
      </c>
      <c r="B48" s="71">
        <v>38845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1">
        <v>38845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1">
        <v>38845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1">
        <v>38845</v>
      </c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</row>
    <row r="49" spans="1:55" ht="15.75">
      <c r="A49" s="14" t="s">
        <v>5</v>
      </c>
      <c r="B49" s="17">
        <v>38846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7">
        <v>38846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7">
        <v>38846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17">
        <v>38846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ht="15.75">
      <c r="A50" s="14" t="s">
        <v>6</v>
      </c>
      <c r="B50" s="17">
        <v>38847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7">
        <v>38847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7">
        <v>38847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17">
        <v>38847</v>
      </c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ht="15.75">
      <c r="A51" s="14" t="s">
        <v>7</v>
      </c>
      <c r="B51" s="17">
        <v>38848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7">
        <v>38848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7">
        <v>38848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17">
        <v>38848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ht="15.75">
      <c r="A52" s="14" t="s">
        <v>8</v>
      </c>
      <c r="B52" s="17">
        <v>38849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7">
        <v>38849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7">
        <v>38849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17">
        <v>38849</v>
      </c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ht="15.75">
      <c r="A53" s="14" t="s">
        <v>2</v>
      </c>
      <c r="B53" s="17">
        <v>38850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7">
        <v>38850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17">
        <v>38850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17">
        <v>38850</v>
      </c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s="68" customFormat="1" ht="15.75">
      <c r="A54" s="45" t="s">
        <v>3</v>
      </c>
      <c r="B54" s="46">
        <v>38851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46">
        <v>38851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46">
        <v>38851</v>
      </c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46">
        <v>38851</v>
      </c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s="78" customFormat="1" ht="15.75">
      <c r="A55" s="70" t="s">
        <v>4</v>
      </c>
      <c r="B55" s="71">
        <v>38852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1">
        <v>38852</v>
      </c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1">
        <v>38852</v>
      </c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1">
        <v>38852</v>
      </c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</row>
    <row r="56" spans="1:55" ht="15.75">
      <c r="A56" s="14" t="s">
        <v>5</v>
      </c>
      <c r="B56" s="17">
        <v>38853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7">
        <v>38853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17">
        <v>38853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17">
        <v>38853</v>
      </c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>
      <c r="A57" s="14" t="s">
        <v>6</v>
      </c>
      <c r="B57" s="17">
        <v>38854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7">
        <v>38854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7">
        <v>38854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17">
        <v>38854</v>
      </c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>
      <c r="A58" s="14" t="s">
        <v>7</v>
      </c>
      <c r="B58" s="17">
        <v>38855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7">
        <v>38855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17">
        <v>38855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17">
        <v>38855</v>
      </c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ht="15.75">
      <c r="A59" s="14" t="s">
        <v>8</v>
      </c>
      <c r="B59" s="17">
        <v>38856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7">
        <v>38856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17">
        <v>38856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17">
        <v>38856</v>
      </c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ht="15.75">
      <c r="A60" s="14" t="s">
        <v>2</v>
      </c>
      <c r="B60" s="17">
        <v>38857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7">
        <v>38857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17">
        <v>38857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7">
        <v>38857</v>
      </c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s="68" customFormat="1" ht="15.75">
      <c r="A61" s="45" t="s">
        <v>3</v>
      </c>
      <c r="B61" s="46">
        <v>38858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46">
        <v>38858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46">
        <v>38858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46">
        <v>38858</v>
      </c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s="78" customFormat="1" ht="15.75">
      <c r="A62" s="70" t="s">
        <v>4</v>
      </c>
      <c r="B62" s="71">
        <v>38859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1">
        <v>38859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1">
        <v>38859</v>
      </c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1">
        <v>38859</v>
      </c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</row>
    <row r="63" spans="1:55" ht="15.75">
      <c r="A63" s="14" t="s">
        <v>5</v>
      </c>
      <c r="B63" s="17">
        <v>38860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7">
        <v>38860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7">
        <v>38860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17">
        <v>38860</v>
      </c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.75">
      <c r="A64" s="14" t="s">
        <v>6</v>
      </c>
      <c r="B64" s="17">
        <v>38861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7">
        <v>38861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7">
        <v>38861</v>
      </c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7">
        <v>38861</v>
      </c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15.75">
      <c r="A65" s="14" t="s">
        <v>7</v>
      </c>
      <c r="B65" s="17">
        <v>38862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7">
        <v>38862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7">
        <v>38862</v>
      </c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7">
        <v>38862</v>
      </c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15.75">
      <c r="A66" s="14" t="s">
        <v>8</v>
      </c>
      <c r="B66" s="17">
        <v>38863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7">
        <v>38863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7">
        <v>38863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17">
        <v>38863</v>
      </c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s="68" customFormat="1" ht="15.75">
      <c r="A67" s="45" t="s">
        <v>2</v>
      </c>
      <c r="B67" s="46">
        <v>38864</v>
      </c>
      <c r="C67" s="47" t="s">
        <v>23</v>
      </c>
      <c r="D67" s="47" t="s">
        <v>23</v>
      </c>
      <c r="E67" s="47" t="s">
        <v>23</v>
      </c>
      <c r="F67" s="47" t="s">
        <v>23</v>
      </c>
      <c r="G67" s="47" t="s">
        <v>23</v>
      </c>
      <c r="H67" s="47" t="s">
        <v>23</v>
      </c>
      <c r="I67" s="47" t="s">
        <v>23</v>
      </c>
      <c r="J67" s="47" t="s">
        <v>23</v>
      </c>
      <c r="K67" s="47" t="s">
        <v>23</v>
      </c>
      <c r="L67" s="47" t="s">
        <v>23</v>
      </c>
      <c r="M67" s="47" t="s">
        <v>23</v>
      </c>
      <c r="N67" s="47" t="s">
        <v>23</v>
      </c>
      <c r="O67" s="46">
        <v>38864</v>
      </c>
      <c r="P67" s="47" t="s">
        <v>23</v>
      </c>
      <c r="Q67" s="47" t="s">
        <v>23</v>
      </c>
      <c r="R67" s="47" t="s">
        <v>23</v>
      </c>
      <c r="S67" s="47" t="s">
        <v>23</v>
      </c>
      <c r="T67" s="47" t="s">
        <v>23</v>
      </c>
      <c r="U67" s="47" t="s">
        <v>23</v>
      </c>
      <c r="V67" s="47" t="s">
        <v>23</v>
      </c>
      <c r="W67" s="47" t="s">
        <v>23</v>
      </c>
      <c r="X67" s="47" t="s">
        <v>23</v>
      </c>
      <c r="Y67" s="47" t="s">
        <v>23</v>
      </c>
      <c r="Z67" s="47" t="s">
        <v>23</v>
      </c>
      <c r="AA67" s="47" t="s">
        <v>23</v>
      </c>
      <c r="AB67" s="47" t="s">
        <v>23</v>
      </c>
      <c r="AC67" s="46">
        <v>38864</v>
      </c>
      <c r="AD67" s="47" t="s">
        <v>23</v>
      </c>
      <c r="AE67" s="47" t="s">
        <v>23</v>
      </c>
      <c r="AF67" s="47" t="s">
        <v>23</v>
      </c>
      <c r="AG67" s="47" t="s">
        <v>23</v>
      </c>
      <c r="AH67" s="47" t="s">
        <v>23</v>
      </c>
      <c r="AI67" s="47" t="s">
        <v>23</v>
      </c>
      <c r="AJ67" s="47" t="s">
        <v>23</v>
      </c>
      <c r="AK67" s="47" t="s">
        <v>23</v>
      </c>
      <c r="AL67" s="47" t="s">
        <v>23</v>
      </c>
      <c r="AM67" s="47" t="s">
        <v>23</v>
      </c>
      <c r="AN67" s="47" t="s">
        <v>23</v>
      </c>
      <c r="AO67" s="47" t="s">
        <v>23</v>
      </c>
      <c r="AP67" s="47" t="s">
        <v>23</v>
      </c>
      <c r="AQ67" s="46">
        <v>38864</v>
      </c>
      <c r="AR67" s="47" t="s">
        <v>23</v>
      </c>
      <c r="AS67" s="47" t="s">
        <v>23</v>
      </c>
      <c r="AT67" s="47" t="s">
        <v>23</v>
      </c>
      <c r="AU67" s="47" t="s">
        <v>23</v>
      </c>
      <c r="AV67" s="47" t="s">
        <v>23</v>
      </c>
      <c r="AW67" s="47" t="s">
        <v>23</v>
      </c>
      <c r="AX67" s="47" t="s">
        <v>23</v>
      </c>
      <c r="AY67" s="47" t="s">
        <v>23</v>
      </c>
      <c r="AZ67" s="47" t="s">
        <v>23</v>
      </c>
      <c r="BA67" s="47" t="s">
        <v>23</v>
      </c>
      <c r="BB67" s="47" t="s">
        <v>23</v>
      </c>
      <c r="BC67" s="47" t="s">
        <v>23</v>
      </c>
    </row>
    <row r="68" spans="1:55" s="68" customFormat="1" ht="15.75">
      <c r="A68" s="45" t="s">
        <v>3</v>
      </c>
      <c r="B68" s="46">
        <v>38865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6">
        <v>38865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6">
        <v>38865</v>
      </c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6">
        <v>38865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</row>
    <row r="69" spans="1:55" s="68" customFormat="1" ht="15.75">
      <c r="A69" s="50" t="s">
        <v>4</v>
      </c>
      <c r="B69" s="46">
        <v>38866</v>
      </c>
      <c r="C69" s="47" t="s">
        <v>23</v>
      </c>
      <c r="D69" s="47" t="s">
        <v>23</v>
      </c>
      <c r="E69" s="47" t="s">
        <v>23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46">
        <v>38866</v>
      </c>
      <c r="P69" s="47" t="s">
        <v>23</v>
      </c>
      <c r="Q69" s="47" t="s">
        <v>23</v>
      </c>
      <c r="R69" s="47" t="s">
        <v>23</v>
      </c>
      <c r="S69" s="47" t="s">
        <v>23</v>
      </c>
      <c r="T69" s="47" t="s">
        <v>23</v>
      </c>
      <c r="U69" s="47" t="s">
        <v>23</v>
      </c>
      <c r="V69" s="47" t="s">
        <v>23</v>
      </c>
      <c r="W69" s="47" t="s">
        <v>23</v>
      </c>
      <c r="X69" s="47" t="s">
        <v>23</v>
      </c>
      <c r="Y69" s="47" t="s">
        <v>23</v>
      </c>
      <c r="Z69" s="47" t="s">
        <v>23</v>
      </c>
      <c r="AA69" s="47" t="s">
        <v>23</v>
      </c>
      <c r="AB69" s="47" t="s">
        <v>23</v>
      </c>
      <c r="AC69" s="46">
        <v>38866</v>
      </c>
      <c r="AD69" s="47" t="s">
        <v>23</v>
      </c>
      <c r="AE69" s="47" t="s">
        <v>23</v>
      </c>
      <c r="AF69" s="47" t="s">
        <v>23</v>
      </c>
      <c r="AG69" s="47" t="s">
        <v>23</v>
      </c>
      <c r="AH69" s="47" t="s">
        <v>23</v>
      </c>
      <c r="AI69" s="47" t="s">
        <v>23</v>
      </c>
      <c r="AJ69" s="47" t="s">
        <v>23</v>
      </c>
      <c r="AK69" s="47" t="s">
        <v>23</v>
      </c>
      <c r="AL69" s="47" t="s">
        <v>23</v>
      </c>
      <c r="AM69" s="47" t="s">
        <v>23</v>
      </c>
      <c r="AN69" s="47" t="s">
        <v>23</v>
      </c>
      <c r="AO69" s="47" t="s">
        <v>23</v>
      </c>
      <c r="AP69" s="47" t="s">
        <v>23</v>
      </c>
      <c r="AQ69" s="46">
        <v>38866</v>
      </c>
      <c r="AR69" s="47" t="s">
        <v>23</v>
      </c>
      <c r="AS69" s="47" t="s">
        <v>23</v>
      </c>
      <c r="AT69" s="47" t="s">
        <v>23</v>
      </c>
      <c r="AU69" s="47" t="s">
        <v>23</v>
      </c>
      <c r="AV69" s="47" t="s">
        <v>23</v>
      </c>
      <c r="AW69" s="47" t="s">
        <v>23</v>
      </c>
      <c r="AX69" s="47" t="s">
        <v>23</v>
      </c>
      <c r="AY69" s="47" t="s">
        <v>23</v>
      </c>
      <c r="AZ69" s="47" t="s">
        <v>23</v>
      </c>
      <c r="BA69" s="47" t="s">
        <v>23</v>
      </c>
      <c r="BB69" s="47" t="s">
        <v>23</v>
      </c>
      <c r="BC69" s="47" t="s">
        <v>23</v>
      </c>
    </row>
    <row r="70" spans="1:55" ht="15.75">
      <c r="A70" s="14" t="s">
        <v>5</v>
      </c>
      <c r="B70" s="17">
        <v>38867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7">
        <v>38867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7">
        <v>38867</v>
      </c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7">
        <v>38867</v>
      </c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5.75">
      <c r="A71" s="14" t="s">
        <v>6</v>
      </c>
      <c r="B71" s="17">
        <v>38868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7">
        <v>38868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17">
        <v>38868</v>
      </c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17">
        <v>38868</v>
      </c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ht="12.75">
      <c r="A72" s="21" t="s">
        <v>9</v>
      </c>
      <c r="B72" s="21"/>
      <c r="C72" s="22">
        <f>SUM(C71,C41:C70)</f>
        <v>0</v>
      </c>
      <c r="D72" s="22">
        <f>SUM(D71,D41:D70)</f>
        <v>0</v>
      </c>
      <c r="E72" s="22">
        <f>SUM(E71,E41:E70)</f>
        <v>0</v>
      </c>
      <c r="F72" s="22">
        <f aca="true" t="shared" si="1" ref="F72:N72">SUM(F71,F41:F70)</f>
        <v>0</v>
      </c>
      <c r="G72" s="22">
        <f t="shared" si="1"/>
        <v>0</v>
      </c>
      <c r="H72" s="22">
        <f t="shared" si="1"/>
        <v>0</v>
      </c>
      <c r="I72" s="22">
        <f t="shared" si="1"/>
        <v>0</v>
      </c>
      <c r="J72" s="22">
        <f t="shared" si="1"/>
        <v>0</v>
      </c>
      <c r="K72" s="22">
        <f t="shared" si="1"/>
        <v>0</v>
      </c>
      <c r="L72" s="22">
        <f t="shared" si="1"/>
        <v>0</v>
      </c>
      <c r="M72" s="22">
        <f t="shared" si="1"/>
        <v>0</v>
      </c>
      <c r="N72" s="22">
        <f t="shared" si="1"/>
        <v>0</v>
      </c>
      <c r="O72" s="21"/>
      <c r="P72" s="22">
        <f aca="true" t="shared" si="2" ref="P72:AB72">SUM(P71,P41:P70)</f>
        <v>0</v>
      </c>
      <c r="Q72" s="22">
        <f t="shared" si="2"/>
        <v>0</v>
      </c>
      <c r="R72" s="22">
        <f t="shared" si="2"/>
        <v>0</v>
      </c>
      <c r="S72" s="22">
        <f t="shared" si="2"/>
        <v>0</v>
      </c>
      <c r="T72" s="22">
        <f t="shared" si="2"/>
        <v>0</v>
      </c>
      <c r="U72" s="22">
        <f t="shared" si="2"/>
        <v>0</v>
      </c>
      <c r="V72" s="22">
        <f t="shared" si="2"/>
        <v>0</v>
      </c>
      <c r="W72" s="22">
        <f t="shared" si="2"/>
        <v>0</v>
      </c>
      <c r="X72" s="22">
        <f t="shared" si="2"/>
        <v>0</v>
      </c>
      <c r="Y72" s="22">
        <f t="shared" si="2"/>
        <v>0</v>
      </c>
      <c r="Z72" s="22">
        <f t="shared" si="2"/>
        <v>0</v>
      </c>
      <c r="AA72" s="22">
        <f t="shared" si="2"/>
        <v>0</v>
      </c>
      <c r="AB72" s="22">
        <f t="shared" si="2"/>
        <v>0</v>
      </c>
      <c r="AC72" s="21"/>
      <c r="AD72" s="22">
        <f aca="true" t="shared" si="3" ref="AD72:AP72">SUM(AD71,AD41:AD70)</f>
        <v>0</v>
      </c>
      <c r="AE72" s="22">
        <f t="shared" si="3"/>
        <v>0</v>
      </c>
      <c r="AF72" s="22">
        <f t="shared" si="3"/>
        <v>0</v>
      </c>
      <c r="AG72" s="22">
        <f t="shared" si="3"/>
        <v>0</v>
      </c>
      <c r="AH72" s="22">
        <f t="shared" si="3"/>
        <v>0</v>
      </c>
      <c r="AI72" s="22">
        <f t="shared" si="3"/>
        <v>0</v>
      </c>
      <c r="AJ72" s="22">
        <f t="shared" si="3"/>
        <v>0</v>
      </c>
      <c r="AK72" s="22">
        <f t="shared" si="3"/>
        <v>0</v>
      </c>
      <c r="AL72" s="22">
        <f t="shared" si="3"/>
        <v>0</v>
      </c>
      <c r="AM72" s="22">
        <f t="shared" si="3"/>
        <v>0</v>
      </c>
      <c r="AN72" s="22">
        <f t="shared" si="3"/>
        <v>0</v>
      </c>
      <c r="AO72" s="22">
        <f t="shared" si="3"/>
        <v>0</v>
      </c>
      <c r="AP72" s="22">
        <f t="shared" si="3"/>
        <v>0</v>
      </c>
      <c r="AQ72" s="21"/>
      <c r="AR72" s="22">
        <f aca="true" t="shared" si="4" ref="AR72:BC72">SUM(AR71,AR41:AR70)</f>
        <v>0</v>
      </c>
      <c r="AS72" s="22">
        <f t="shared" si="4"/>
        <v>0</v>
      </c>
      <c r="AT72" s="22">
        <f t="shared" si="4"/>
        <v>0</v>
      </c>
      <c r="AU72" s="22">
        <f t="shared" si="4"/>
        <v>0</v>
      </c>
      <c r="AV72" s="22">
        <f t="shared" si="4"/>
        <v>0</v>
      </c>
      <c r="AW72" s="22">
        <f t="shared" si="4"/>
        <v>0</v>
      </c>
      <c r="AX72" s="22">
        <f t="shared" si="4"/>
        <v>0</v>
      </c>
      <c r="AY72" s="22">
        <f>SUM(AY71,AY41:AY70)</f>
        <v>0</v>
      </c>
      <c r="AZ72" s="22">
        <f t="shared" si="4"/>
        <v>0</v>
      </c>
      <c r="BA72" s="22">
        <f t="shared" si="4"/>
        <v>0</v>
      </c>
      <c r="BB72" s="22">
        <f t="shared" si="4"/>
        <v>0</v>
      </c>
      <c r="BC72" s="22">
        <f t="shared" si="4"/>
        <v>0</v>
      </c>
    </row>
    <row r="73" spans="1:55" ht="12.75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0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0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0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s="36" customFormat="1" ht="75" customHeight="1">
      <c r="A74" s="34"/>
      <c r="B74" s="34"/>
      <c r="C74" s="99" t="s">
        <v>25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34"/>
      <c r="P74" s="99" t="s">
        <v>28</v>
      </c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35"/>
      <c r="AC74" s="34"/>
      <c r="AD74" s="99" t="s">
        <v>31</v>
      </c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35"/>
      <c r="AQ74" s="34"/>
      <c r="AR74" s="99" t="s">
        <v>34</v>
      </c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ht="15">
      <c r="A75" s="84" t="s">
        <v>52</v>
      </c>
      <c r="B75" s="85"/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3">
        <v>10</v>
      </c>
      <c r="M75" s="23">
        <v>11</v>
      </c>
      <c r="N75" s="23">
        <v>12</v>
      </c>
      <c r="O75" s="23"/>
      <c r="P75" s="23">
        <v>13</v>
      </c>
      <c r="Q75" s="23">
        <v>14</v>
      </c>
      <c r="R75" s="23">
        <v>15</v>
      </c>
      <c r="S75" s="23">
        <v>16</v>
      </c>
      <c r="T75" s="23">
        <v>17</v>
      </c>
      <c r="U75" s="23">
        <v>18</v>
      </c>
      <c r="V75" s="23">
        <v>19</v>
      </c>
      <c r="W75" s="23">
        <v>20</v>
      </c>
      <c r="X75" s="23">
        <v>21</v>
      </c>
      <c r="Y75" s="23">
        <v>22</v>
      </c>
      <c r="Z75" s="23">
        <v>23</v>
      </c>
      <c r="AA75" s="23">
        <v>24</v>
      </c>
      <c r="AB75" s="23">
        <v>25</v>
      </c>
      <c r="AC75" s="23"/>
      <c r="AD75" s="23">
        <v>26</v>
      </c>
      <c r="AE75" s="23">
        <v>27</v>
      </c>
      <c r="AF75" s="23">
        <v>28</v>
      </c>
      <c r="AG75" s="23">
        <v>29</v>
      </c>
      <c r="AH75" s="23">
        <v>30</v>
      </c>
      <c r="AI75" s="23">
        <v>31</v>
      </c>
      <c r="AJ75" s="23">
        <v>32</v>
      </c>
      <c r="AK75" s="23">
        <v>33</v>
      </c>
      <c r="AL75" s="23">
        <v>34</v>
      </c>
      <c r="AM75" s="23">
        <v>35</v>
      </c>
      <c r="AN75" s="23">
        <v>36</v>
      </c>
      <c r="AO75" s="23">
        <v>37</v>
      </c>
      <c r="AP75" s="23">
        <v>38</v>
      </c>
      <c r="AQ75" s="23"/>
      <c r="AR75" s="23">
        <v>39</v>
      </c>
      <c r="AS75" s="23">
        <v>40</v>
      </c>
      <c r="AT75" s="23">
        <v>41</v>
      </c>
      <c r="AU75" s="23">
        <v>42</v>
      </c>
      <c r="AV75" s="23">
        <v>43</v>
      </c>
      <c r="AW75" s="23">
        <v>44</v>
      </c>
      <c r="AX75" s="23">
        <v>45</v>
      </c>
      <c r="AY75" s="23">
        <v>46</v>
      </c>
      <c r="AZ75" s="23">
        <v>47</v>
      </c>
      <c r="BA75" s="23">
        <v>48</v>
      </c>
      <c r="BB75" s="23">
        <v>49</v>
      </c>
      <c r="BC75" s="23">
        <v>50</v>
      </c>
    </row>
    <row r="76" spans="1:55" ht="15">
      <c r="A76" s="26"/>
      <c r="B76" s="25" t="s">
        <v>22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5" t="s">
        <v>22</v>
      </c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5" t="s">
        <v>22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5" t="s">
        <v>22</v>
      </c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15.75">
      <c r="A77" s="18" t="s">
        <v>0</v>
      </c>
      <c r="B77" s="18" t="s">
        <v>1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8" t="s">
        <v>1</v>
      </c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18" t="s">
        <v>1</v>
      </c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18" t="s">
        <v>1</v>
      </c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</row>
    <row r="78" spans="1:55" ht="15.75">
      <c r="A78" s="14" t="s">
        <v>7</v>
      </c>
      <c r="B78" s="17">
        <v>38869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7">
        <v>38869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7">
        <v>38869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17">
        <v>38869</v>
      </c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</row>
    <row r="79" spans="1:55" ht="15.75">
      <c r="A79" s="14" t="s">
        <v>8</v>
      </c>
      <c r="B79" s="17">
        <v>38870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7">
        <v>38870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7">
        <v>38870</v>
      </c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17">
        <v>38870</v>
      </c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</row>
    <row r="80" spans="1:55" ht="15.75">
      <c r="A80" s="18" t="s">
        <v>2</v>
      </c>
      <c r="B80" s="17">
        <v>38871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7">
        <v>38871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7">
        <v>38871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17">
        <v>38871</v>
      </c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s="68" customFormat="1" ht="15.75">
      <c r="A81" s="50" t="s">
        <v>3</v>
      </c>
      <c r="B81" s="46">
        <v>38872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46">
        <v>38872</v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46">
        <v>38872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46">
        <v>38872</v>
      </c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1:55" s="78" customFormat="1" ht="15.75">
      <c r="A82" s="77" t="s">
        <v>4</v>
      </c>
      <c r="B82" s="71">
        <v>38873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1">
        <v>38873</v>
      </c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1">
        <v>38873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1">
        <v>38873</v>
      </c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</row>
    <row r="83" spans="1:55" ht="15.75">
      <c r="A83" s="14" t="s">
        <v>5</v>
      </c>
      <c r="B83" s="17">
        <v>38874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7">
        <v>38874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7">
        <v>38874</v>
      </c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17">
        <v>38874</v>
      </c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ht="15.75">
      <c r="A84" s="14" t="s">
        <v>6</v>
      </c>
      <c r="B84" s="17">
        <v>38875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7">
        <v>38875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7">
        <v>38875</v>
      </c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7">
        <v>38875</v>
      </c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ht="15.75">
      <c r="A85" s="14" t="s">
        <v>7</v>
      </c>
      <c r="B85" s="17">
        <v>38876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17">
        <v>38876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7">
        <v>38876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17">
        <v>38876</v>
      </c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55" ht="15.75">
      <c r="A86" s="14" t="s">
        <v>8</v>
      </c>
      <c r="B86" s="17">
        <v>38877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7">
        <v>38877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7">
        <v>38877</v>
      </c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17">
        <v>38877</v>
      </c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ht="15.75">
      <c r="A87" s="18" t="s">
        <v>2</v>
      </c>
      <c r="B87" s="17">
        <v>38878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7">
        <v>38878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7">
        <v>38878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17">
        <v>38878</v>
      </c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</row>
    <row r="88" spans="1:55" s="68" customFormat="1" ht="15.75">
      <c r="A88" s="50" t="s">
        <v>3</v>
      </c>
      <c r="B88" s="46">
        <v>38879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46">
        <v>38879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46">
        <v>38879</v>
      </c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46">
        <v>38879</v>
      </c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s="78" customFormat="1" ht="15.75">
      <c r="A89" s="77" t="s">
        <v>4</v>
      </c>
      <c r="B89" s="71">
        <v>38880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1">
        <v>38880</v>
      </c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1">
        <v>38880</v>
      </c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1">
        <v>38880</v>
      </c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</row>
    <row r="90" spans="1:55" ht="15.75">
      <c r="A90" s="14" t="s">
        <v>5</v>
      </c>
      <c r="B90" s="17">
        <v>38881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7">
        <v>38881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7">
        <v>38881</v>
      </c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17">
        <v>38881</v>
      </c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</row>
    <row r="91" spans="1:55" ht="15.75">
      <c r="A91" s="14" t="s">
        <v>6</v>
      </c>
      <c r="B91" s="17">
        <v>38882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7">
        <v>38882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7">
        <v>38882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17">
        <v>38882</v>
      </c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55" ht="15.75">
      <c r="A92" s="14" t="s">
        <v>7</v>
      </c>
      <c r="B92" s="17">
        <v>38883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17">
        <v>38883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7">
        <v>38883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17">
        <v>38883</v>
      </c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ht="15.75">
      <c r="A93" s="14" t="s">
        <v>8</v>
      </c>
      <c r="B93" s="17">
        <v>38884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7">
        <v>38884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7">
        <v>38884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17">
        <v>38884</v>
      </c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ht="15.75">
      <c r="A94" s="18" t="s">
        <v>2</v>
      </c>
      <c r="B94" s="17">
        <v>38885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7">
        <v>38885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7">
        <v>38885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17">
        <v>38885</v>
      </c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s="68" customFormat="1" ht="15.75">
      <c r="A95" s="50" t="s">
        <v>3</v>
      </c>
      <c r="B95" s="46">
        <v>38886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46">
        <v>38886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46">
        <v>38886</v>
      </c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46">
        <v>38886</v>
      </c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</row>
    <row r="96" spans="1:55" s="78" customFormat="1" ht="15.75">
      <c r="A96" s="77" t="s">
        <v>4</v>
      </c>
      <c r="B96" s="71">
        <v>38887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1">
        <v>38887</v>
      </c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1">
        <v>38887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1">
        <v>38887</v>
      </c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</row>
    <row r="97" spans="1:55" ht="15.75">
      <c r="A97" s="14" t="s">
        <v>5</v>
      </c>
      <c r="B97" s="17">
        <v>38888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7">
        <v>38888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7">
        <v>38888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17">
        <v>38888</v>
      </c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</row>
    <row r="98" spans="1:55" ht="15.75">
      <c r="A98" s="14" t="s">
        <v>6</v>
      </c>
      <c r="B98" s="17">
        <v>38889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7">
        <v>38889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7">
        <v>38889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17">
        <v>38889</v>
      </c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55" ht="15.75">
      <c r="A99" s="14" t="s">
        <v>7</v>
      </c>
      <c r="B99" s="17">
        <v>38890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17">
        <v>38890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7">
        <v>38890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17">
        <v>38890</v>
      </c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ht="15.75">
      <c r="A100" s="14" t="s">
        <v>8</v>
      </c>
      <c r="B100" s="17">
        <v>38891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7">
        <v>38891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7">
        <v>38891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17">
        <v>38891</v>
      </c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ht="15.75">
      <c r="A101" s="18" t="s">
        <v>2</v>
      </c>
      <c r="B101" s="17">
        <v>38892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7">
        <v>38892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7">
        <v>38892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17">
        <v>38892</v>
      </c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55" s="68" customFormat="1" ht="15.75">
      <c r="A102" s="50" t="s">
        <v>3</v>
      </c>
      <c r="B102" s="46">
        <v>38893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46">
        <v>38893</v>
      </c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46">
        <v>38893</v>
      </c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46">
        <v>38893</v>
      </c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</row>
    <row r="103" spans="1:55" s="78" customFormat="1" ht="15.75">
      <c r="A103" s="77" t="s">
        <v>4</v>
      </c>
      <c r="B103" s="71">
        <v>38894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1">
        <v>38894</v>
      </c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1">
        <v>38894</v>
      </c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1">
        <v>38894</v>
      </c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</row>
    <row r="104" spans="1:55" ht="15.75">
      <c r="A104" s="18" t="s">
        <v>5</v>
      </c>
      <c r="B104" s="17">
        <v>38895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7">
        <v>38895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7">
        <v>38895</v>
      </c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17">
        <v>38895</v>
      </c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</row>
    <row r="105" spans="1:55" ht="15.75">
      <c r="A105" s="18" t="s">
        <v>6</v>
      </c>
      <c r="B105" s="17">
        <v>38896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7">
        <v>38896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7">
        <v>38896</v>
      </c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17">
        <v>38896</v>
      </c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</row>
    <row r="106" spans="1:55" ht="15.75">
      <c r="A106" s="14" t="s">
        <v>7</v>
      </c>
      <c r="B106" s="17">
        <v>38897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17">
        <v>38897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7">
        <v>38897</v>
      </c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17">
        <v>38897</v>
      </c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</row>
    <row r="107" spans="1:55" ht="15.75">
      <c r="A107" s="14" t="s">
        <v>8</v>
      </c>
      <c r="B107" s="17">
        <v>38898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7">
        <v>38898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7">
        <v>38898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17">
        <v>38898</v>
      </c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</row>
    <row r="108" spans="1:55" ht="15.75">
      <c r="A108" s="3"/>
      <c r="B108" s="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4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4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12.75">
      <c r="A109" s="7" t="s">
        <v>9</v>
      </c>
      <c r="B109" s="7"/>
      <c r="C109" s="6">
        <f>SUM(C108,C78:C107)</f>
        <v>0</v>
      </c>
      <c r="D109" s="6">
        <f>SUM(D108,D78:D107)</f>
        <v>0</v>
      </c>
      <c r="E109" s="6">
        <f>SUM(E108,E78:E107)</f>
        <v>0</v>
      </c>
      <c r="F109" s="6">
        <f aca="true" t="shared" si="5" ref="F109:N109">SUM(F108,F78:F107)</f>
        <v>0</v>
      </c>
      <c r="G109" s="6">
        <f t="shared" si="5"/>
        <v>0</v>
      </c>
      <c r="H109" s="6">
        <f t="shared" si="5"/>
        <v>0</v>
      </c>
      <c r="I109" s="6">
        <f t="shared" si="5"/>
        <v>0</v>
      </c>
      <c r="J109" s="6">
        <f t="shared" si="5"/>
        <v>0</v>
      </c>
      <c r="K109" s="6">
        <f t="shared" si="5"/>
        <v>0</v>
      </c>
      <c r="L109" s="6">
        <f t="shared" si="5"/>
        <v>0</v>
      </c>
      <c r="M109" s="6">
        <f t="shared" si="5"/>
        <v>0</v>
      </c>
      <c r="N109" s="6">
        <f t="shared" si="5"/>
        <v>0</v>
      </c>
      <c r="O109" s="7"/>
      <c r="P109" s="6">
        <f aca="true" t="shared" si="6" ref="P109:AB109">SUM(P108,P78:P107)</f>
        <v>0</v>
      </c>
      <c r="Q109" s="6">
        <f t="shared" si="6"/>
        <v>0</v>
      </c>
      <c r="R109" s="6">
        <f t="shared" si="6"/>
        <v>0</v>
      </c>
      <c r="S109" s="6">
        <f t="shared" si="6"/>
        <v>0</v>
      </c>
      <c r="T109" s="6">
        <f t="shared" si="6"/>
        <v>0</v>
      </c>
      <c r="U109" s="6">
        <f t="shared" si="6"/>
        <v>0</v>
      </c>
      <c r="V109" s="6">
        <f t="shared" si="6"/>
        <v>0</v>
      </c>
      <c r="W109" s="6">
        <f t="shared" si="6"/>
        <v>0</v>
      </c>
      <c r="X109" s="6">
        <f t="shared" si="6"/>
        <v>0</v>
      </c>
      <c r="Y109" s="6">
        <f t="shared" si="6"/>
        <v>0</v>
      </c>
      <c r="Z109" s="6">
        <f t="shared" si="6"/>
        <v>0</v>
      </c>
      <c r="AA109" s="6">
        <f t="shared" si="6"/>
        <v>0</v>
      </c>
      <c r="AB109" s="6">
        <f t="shared" si="6"/>
        <v>0</v>
      </c>
      <c r="AC109" s="7"/>
      <c r="AD109" s="6">
        <f aca="true" t="shared" si="7" ref="AD109:AP109">SUM(AD108,AD78:AD107)</f>
        <v>0</v>
      </c>
      <c r="AE109" s="6">
        <f t="shared" si="7"/>
        <v>0</v>
      </c>
      <c r="AF109" s="6">
        <f t="shared" si="7"/>
        <v>0</v>
      </c>
      <c r="AG109" s="6">
        <f t="shared" si="7"/>
        <v>0</v>
      </c>
      <c r="AH109" s="6">
        <f t="shared" si="7"/>
        <v>0</v>
      </c>
      <c r="AI109" s="6">
        <f t="shared" si="7"/>
        <v>0</v>
      </c>
      <c r="AJ109" s="6">
        <f t="shared" si="7"/>
        <v>0</v>
      </c>
      <c r="AK109" s="6">
        <f t="shared" si="7"/>
        <v>0</v>
      </c>
      <c r="AL109" s="6">
        <f t="shared" si="7"/>
        <v>0</v>
      </c>
      <c r="AM109" s="6">
        <f t="shared" si="7"/>
        <v>0</v>
      </c>
      <c r="AN109" s="6">
        <f t="shared" si="7"/>
        <v>0</v>
      </c>
      <c r="AO109" s="6">
        <f t="shared" si="7"/>
        <v>0</v>
      </c>
      <c r="AP109" s="6">
        <f t="shared" si="7"/>
        <v>0</v>
      </c>
      <c r="AQ109" s="7"/>
      <c r="AR109" s="6">
        <f aca="true" t="shared" si="8" ref="AR109:BC109">SUM(AR108,AR78:AR107)</f>
        <v>0</v>
      </c>
      <c r="AS109" s="6">
        <f t="shared" si="8"/>
        <v>0</v>
      </c>
      <c r="AT109" s="6">
        <f t="shared" si="8"/>
        <v>0</v>
      </c>
      <c r="AU109" s="6">
        <f t="shared" si="8"/>
        <v>0</v>
      </c>
      <c r="AV109" s="6">
        <f t="shared" si="8"/>
        <v>0</v>
      </c>
      <c r="AW109" s="6">
        <f t="shared" si="8"/>
        <v>0</v>
      </c>
      <c r="AX109" s="6">
        <f t="shared" si="8"/>
        <v>0</v>
      </c>
      <c r="AY109" s="6">
        <f t="shared" si="8"/>
        <v>0</v>
      </c>
      <c r="AZ109" s="6">
        <f t="shared" si="8"/>
        <v>0</v>
      </c>
      <c r="BA109" s="6">
        <f t="shared" si="8"/>
        <v>0</v>
      </c>
      <c r="BB109" s="6">
        <f t="shared" si="8"/>
        <v>0</v>
      </c>
      <c r="BC109" s="6">
        <f t="shared" si="8"/>
        <v>0</v>
      </c>
    </row>
    <row r="110" spans="1:55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ht="12.75">
      <c r="A112" s="86" t="s">
        <v>16</v>
      </c>
      <c r="B112" s="87"/>
      <c r="C112" s="6">
        <f>SUM(C34)</f>
        <v>0</v>
      </c>
      <c r="D112" s="6">
        <f>SUM(D34)</f>
        <v>0</v>
      </c>
      <c r="E112" s="6">
        <f>SUM(E34)</f>
        <v>0</v>
      </c>
      <c r="F112" s="6">
        <f aca="true" t="shared" si="9" ref="F112:BC112">SUM(F34)</f>
        <v>0</v>
      </c>
      <c r="G112" s="6">
        <f t="shared" si="9"/>
        <v>0</v>
      </c>
      <c r="H112" s="6">
        <f t="shared" si="9"/>
        <v>0</v>
      </c>
      <c r="I112" s="6">
        <f t="shared" si="9"/>
        <v>0</v>
      </c>
      <c r="J112" s="6">
        <f t="shared" si="9"/>
        <v>0</v>
      </c>
      <c r="K112" s="6">
        <f t="shared" si="9"/>
        <v>0</v>
      </c>
      <c r="L112" s="6">
        <f t="shared" si="9"/>
        <v>0</v>
      </c>
      <c r="M112" s="6">
        <f t="shared" si="9"/>
        <v>0</v>
      </c>
      <c r="N112" s="6">
        <f t="shared" si="9"/>
        <v>0</v>
      </c>
      <c r="O112" s="6"/>
      <c r="P112" s="6">
        <f t="shared" si="9"/>
        <v>0</v>
      </c>
      <c r="Q112" s="6">
        <f t="shared" si="9"/>
        <v>0</v>
      </c>
      <c r="R112" s="6">
        <f t="shared" si="9"/>
        <v>0</v>
      </c>
      <c r="S112" s="6">
        <f t="shared" si="9"/>
        <v>0</v>
      </c>
      <c r="T112" s="6">
        <f t="shared" si="9"/>
        <v>0</v>
      </c>
      <c r="U112" s="6">
        <f t="shared" si="9"/>
        <v>0</v>
      </c>
      <c r="V112" s="6">
        <f t="shared" si="9"/>
        <v>0</v>
      </c>
      <c r="W112" s="6">
        <f t="shared" si="9"/>
        <v>0</v>
      </c>
      <c r="X112" s="6">
        <f t="shared" si="9"/>
        <v>0</v>
      </c>
      <c r="Y112" s="6">
        <f t="shared" si="9"/>
        <v>0</v>
      </c>
      <c r="Z112" s="6">
        <f t="shared" si="9"/>
        <v>0</v>
      </c>
      <c r="AA112" s="6">
        <f t="shared" si="9"/>
        <v>0</v>
      </c>
      <c r="AB112" s="6">
        <f t="shared" si="9"/>
        <v>0</v>
      </c>
      <c r="AC112" s="6"/>
      <c r="AD112" s="6">
        <f t="shared" si="9"/>
        <v>0</v>
      </c>
      <c r="AE112" s="6">
        <f t="shared" si="9"/>
        <v>0</v>
      </c>
      <c r="AF112" s="6">
        <f t="shared" si="9"/>
        <v>0</v>
      </c>
      <c r="AG112" s="6">
        <f t="shared" si="9"/>
        <v>0</v>
      </c>
      <c r="AH112" s="6">
        <f t="shared" si="9"/>
        <v>0</v>
      </c>
      <c r="AI112" s="6">
        <f t="shared" si="9"/>
        <v>0</v>
      </c>
      <c r="AJ112" s="6">
        <f t="shared" si="9"/>
        <v>0</v>
      </c>
      <c r="AK112" s="6">
        <f t="shared" si="9"/>
        <v>0</v>
      </c>
      <c r="AL112" s="6">
        <f t="shared" si="9"/>
        <v>0</v>
      </c>
      <c r="AM112" s="6">
        <f t="shared" si="9"/>
        <v>0</v>
      </c>
      <c r="AN112" s="6">
        <f t="shared" si="9"/>
        <v>0</v>
      </c>
      <c r="AO112" s="6">
        <f t="shared" si="9"/>
        <v>0</v>
      </c>
      <c r="AP112" s="6">
        <f t="shared" si="9"/>
        <v>0</v>
      </c>
      <c r="AQ112" s="6"/>
      <c r="AR112" s="6">
        <f t="shared" si="9"/>
        <v>0</v>
      </c>
      <c r="AS112" s="6">
        <f t="shared" si="9"/>
        <v>0</v>
      </c>
      <c r="AT112" s="6">
        <f t="shared" si="9"/>
        <v>0</v>
      </c>
      <c r="AU112" s="6">
        <f t="shared" si="9"/>
        <v>0</v>
      </c>
      <c r="AV112" s="6">
        <f t="shared" si="9"/>
        <v>0</v>
      </c>
      <c r="AW112" s="6">
        <f t="shared" si="9"/>
        <v>0</v>
      </c>
      <c r="AX112" s="6">
        <f t="shared" si="9"/>
        <v>0</v>
      </c>
      <c r="AY112" s="6">
        <f t="shared" si="9"/>
        <v>0</v>
      </c>
      <c r="AZ112" s="6">
        <f t="shared" si="9"/>
        <v>0</v>
      </c>
      <c r="BA112" s="6">
        <f t="shared" si="9"/>
        <v>0</v>
      </c>
      <c r="BB112" s="6">
        <f t="shared" si="9"/>
        <v>0</v>
      </c>
      <c r="BC112" s="6">
        <f t="shared" si="9"/>
        <v>0</v>
      </c>
    </row>
    <row r="113" spans="1:55" ht="12.75">
      <c r="A113" s="86" t="s">
        <v>17</v>
      </c>
      <c r="B113" s="87"/>
      <c r="C113" s="6">
        <f>SUM(C72)</f>
        <v>0</v>
      </c>
      <c r="D113" s="6">
        <f>SUM(D72)</f>
        <v>0</v>
      </c>
      <c r="E113" s="6">
        <f>SUM(E72)</f>
        <v>0</v>
      </c>
      <c r="F113" s="6">
        <f aca="true" t="shared" si="10" ref="F113:BC113">SUM(F72)</f>
        <v>0</v>
      </c>
      <c r="G113" s="6">
        <f t="shared" si="10"/>
        <v>0</v>
      </c>
      <c r="H113" s="6">
        <f t="shared" si="10"/>
        <v>0</v>
      </c>
      <c r="I113" s="6">
        <f t="shared" si="10"/>
        <v>0</v>
      </c>
      <c r="J113" s="6">
        <f t="shared" si="10"/>
        <v>0</v>
      </c>
      <c r="K113" s="6">
        <f t="shared" si="10"/>
        <v>0</v>
      </c>
      <c r="L113" s="6">
        <f t="shared" si="10"/>
        <v>0</v>
      </c>
      <c r="M113" s="6">
        <f t="shared" si="10"/>
        <v>0</v>
      </c>
      <c r="N113" s="6">
        <f t="shared" si="10"/>
        <v>0</v>
      </c>
      <c r="O113" s="6"/>
      <c r="P113" s="6">
        <f t="shared" si="10"/>
        <v>0</v>
      </c>
      <c r="Q113" s="6">
        <f t="shared" si="10"/>
        <v>0</v>
      </c>
      <c r="R113" s="6">
        <f t="shared" si="10"/>
        <v>0</v>
      </c>
      <c r="S113" s="6">
        <f t="shared" si="10"/>
        <v>0</v>
      </c>
      <c r="T113" s="6">
        <f t="shared" si="10"/>
        <v>0</v>
      </c>
      <c r="U113" s="6">
        <f t="shared" si="10"/>
        <v>0</v>
      </c>
      <c r="V113" s="6">
        <f t="shared" si="10"/>
        <v>0</v>
      </c>
      <c r="W113" s="6">
        <f t="shared" si="10"/>
        <v>0</v>
      </c>
      <c r="X113" s="6">
        <f t="shared" si="10"/>
        <v>0</v>
      </c>
      <c r="Y113" s="6">
        <f t="shared" si="10"/>
        <v>0</v>
      </c>
      <c r="Z113" s="6">
        <f t="shared" si="10"/>
        <v>0</v>
      </c>
      <c r="AA113" s="6">
        <f t="shared" si="10"/>
        <v>0</v>
      </c>
      <c r="AB113" s="6">
        <f t="shared" si="10"/>
        <v>0</v>
      </c>
      <c r="AC113" s="6"/>
      <c r="AD113" s="6">
        <f t="shared" si="10"/>
        <v>0</v>
      </c>
      <c r="AE113" s="6">
        <f t="shared" si="10"/>
        <v>0</v>
      </c>
      <c r="AF113" s="6">
        <f t="shared" si="10"/>
        <v>0</v>
      </c>
      <c r="AG113" s="6">
        <f t="shared" si="10"/>
        <v>0</v>
      </c>
      <c r="AH113" s="6">
        <f t="shared" si="10"/>
        <v>0</v>
      </c>
      <c r="AI113" s="6">
        <f t="shared" si="10"/>
        <v>0</v>
      </c>
      <c r="AJ113" s="6">
        <f t="shared" si="10"/>
        <v>0</v>
      </c>
      <c r="AK113" s="6">
        <f t="shared" si="10"/>
        <v>0</v>
      </c>
      <c r="AL113" s="6">
        <f t="shared" si="10"/>
        <v>0</v>
      </c>
      <c r="AM113" s="6">
        <f t="shared" si="10"/>
        <v>0</v>
      </c>
      <c r="AN113" s="6">
        <f t="shared" si="10"/>
        <v>0</v>
      </c>
      <c r="AO113" s="6">
        <f t="shared" si="10"/>
        <v>0</v>
      </c>
      <c r="AP113" s="6">
        <f t="shared" si="10"/>
        <v>0</v>
      </c>
      <c r="AQ113" s="6"/>
      <c r="AR113" s="6">
        <f t="shared" si="10"/>
        <v>0</v>
      </c>
      <c r="AS113" s="6">
        <f t="shared" si="10"/>
        <v>0</v>
      </c>
      <c r="AT113" s="6">
        <f t="shared" si="10"/>
        <v>0</v>
      </c>
      <c r="AU113" s="6">
        <f t="shared" si="10"/>
        <v>0</v>
      </c>
      <c r="AV113" s="6">
        <f t="shared" si="10"/>
        <v>0</v>
      </c>
      <c r="AW113" s="6">
        <f t="shared" si="10"/>
        <v>0</v>
      </c>
      <c r="AX113" s="6">
        <f t="shared" si="10"/>
        <v>0</v>
      </c>
      <c r="AY113" s="6">
        <f t="shared" si="10"/>
        <v>0</v>
      </c>
      <c r="AZ113" s="6">
        <f t="shared" si="10"/>
        <v>0</v>
      </c>
      <c r="BA113" s="6">
        <f t="shared" si="10"/>
        <v>0</v>
      </c>
      <c r="BB113" s="6">
        <f t="shared" si="10"/>
        <v>0</v>
      </c>
      <c r="BC113" s="6">
        <f t="shared" si="10"/>
        <v>0</v>
      </c>
    </row>
    <row r="114" spans="1:55" ht="12.75">
      <c r="A114" s="86" t="s">
        <v>18</v>
      </c>
      <c r="B114" s="87"/>
      <c r="C114" s="6">
        <f>SUM(C109)</f>
        <v>0</v>
      </c>
      <c r="D114" s="6">
        <f>SUM(D109)</f>
        <v>0</v>
      </c>
      <c r="E114" s="6">
        <f>SUM(E109)</f>
        <v>0</v>
      </c>
      <c r="F114" s="6">
        <f aca="true" t="shared" si="11" ref="F114:BC114">SUM(F109)</f>
        <v>0</v>
      </c>
      <c r="G114" s="6">
        <f t="shared" si="11"/>
        <v>0</v>
      </c>
      <c r="H114" s="6">
        <f t="shared" si="11"/>
        <v>0</v>
      </c>
      <c r="I114" s="6">
        <f t="shared" si="11"/>
        <v>0</v>
      </c>
      <c r="J114" s="6">
        <f t="shared" si="11"/>
        <v>0</v>
      </c>
      <c r="K114" s="6">
        <f t="shared" si="11"/>
        <v>0</v>
      </c>
      <c r="L114" s="6">
        <f t="shared" si="11"/>
        <v>0</v>
      </c>
      <c r="M114" s="6">
        <f t="shared" si="11"/>
        <v>0</v>
      </c>
      <c r="N114" s="6">
        <f t="shared" si="11"/>
        <v>0</v>
      </c>
      <c r="O114" s="6"/>
      <c r="P114" s="6">
        <f t="shared" si="11"/>
        <v>0</v>
      </c>
      <c r="Q114" s="6">
        <f t="shared" si="11"/>
        <v>0</v>
      </c>
      <c r="R114" s="6">
        <f t="shared" si="11"/>
        <v>0</v>
      </c>
      <c r="S114" s="6">
        <f t="shared" si="11"/>
        <v>0</v>
      </c>
      <c r="T114" s="6">
        <f t="shared" si="11"/>
        <v>0</v>
      </c>
      <c r="U114" s="6">
        <f t="shared" si="11"/>
        <v>0</v>
      </c>
      <c r="V114" s="6">
        <f t="shared" si="11"/>
        <v>0</v>
      </c>
      <c r="W114" s="6">
        <f t="shared" si="11"/>
        <v>0</v>
      </c>
      <c r="X114" s="6">
        <f t="shared" si="11"/>
        <v>0</v>
      </c>
      <c r="Y114" s="6">
        <f t="shared" si="11"/>
        <v>0</v>
      </c>
      <c r="Z114" s="6">
        <f t="shared" si="11"/>
        <v>0</v>
      </c>
      <c r="AA114" s="6">
        <f t="shared" si="11"/>
        <v>0</v>
      </c>
      <c r="AB114" s="6">
        <f t="shared" si="11"/>
        <v>0</v>
      </c>
      <c r="AC114" s="6"/>
      <c r="AD114" s="6">
        <f t="shared" si="11"/>
        <v>0</v>
      </c>
      <c r="AE114" s="6">
        <f t="shared" si="11"/>
        <v>0</v>
      </c>
      <c r="AF114" s="6">
        <f t="shared" si="11"/>
        <v>0</v>
      </c>
      <c r="AG114" s="6">
        <f t="shared" si="11"/>
        <v>0</v>
      </c>
      <c r="AH114" s="6">
        <f t="shared" si="11"/>
        <v>0</v>
      </c>
      <c r="AI114" s="6">
        <f t="shared" si="11"/>
        <v>0</v>
      </c>
      <c r="AJ114" s="6">
        <f t="shared" si="11"/>
        <v>0</v>
      </c>
      <c r="AK114" s="6">
        <f t="shared" si="11"/>
        <v>0</v>
      </c>
      <c r="AL114" s="6">
        <f t="shared" si="11"/>
        <v>0</v>
      </c>
      <c r="AM114" s="6">
        <f t="shared" si="11"/>
        <v>0</v>
      </c>
      <c r="AN114" s="6">
        <f t="shared" si="11"/>
        <v>0</v>
      </c>
      <c r="AO114" s="6">
        <f t="shared" si="11"/>
        <v>0</v>
      </c>
      <c r="AP114" s="6">
        <f t="shared" si="11"/>
        <v>0</v>
      </c>
      <c r="AQ114" s="6"/>
      <c r="AR114" s="6">
        <f t="shared" si="11"/>
        <v>0</v>
      </c>
      <c r="AS114" s="6">
        <f t="shared" si="11"/>
        <v>0</v>
      </c>
      <c r="AT114" s="6">
        <f t="shared" si="11"/>
        <v>0</v>
      </c>
      <c r="AU114" s="6">
        <f t="shared" si="11"/>
        <v>0</v>
      </c>
      <c r="AV114" s="6">
        <f t="shared" si="11"/>
        <v>0</v>
      </c>
      <c r="AW114" s="6">
        <f t="shared" si="11"/>
        <v>0</v>
      </c>
      <c r="AX114" s="6">
        <f t="shared" si="11"/>
        <v>0</v>
      </c>
      <c r="AY114" s="6">
        <f t="shared" si="11"/>
        <v>0</v>
      </c>
      <c r="AZ114" s="6">
        <f t="shared" si="11"/>
        <v>0</v>
      </c>
      <c r="BA114" s="6">
        <f t="shared" si="11"/>
        <v>0</v>
      </c>
      <c r="BB114" s="6">
        <f t="shared" si="11"/>
        <v>0</v>
      </c>
      <c r="BC114" s="6">
        <f t="shared" si="11"/>
        <v>0</v>
      </c>
    </row>
    <row r="115" spans="1:55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ht="12.75">
      <c r="A116" s="86" t="s">
        <v>44</v>
      </c>
      <c r="B116" s="87"/>
      <c r="C116" s="6">
        <f>SUM(C114,C113,C112)</f>
        <v>0</v>
      </c>
      <c r="D116" s="6">
        <f>SUM(D114,D113,D112)</f>
        <v>0</v>
      </c>
      <c r="E116" s="6">
        <f>SUM(E114,E113,E112)</f>
        <v>0</v>
      </c>
      <c r="F116" s="6">
        <f aca="true" t="shared" si="12" ref="F116:BC116">SUM(F114,F113,F112)</f>
        <v>0</v>
      </c>
      <c r="G116" s="6">
        <f t="shared" si="12"/>
        <v>0</v>
      </c>
      <c r="H116" s="6">
        <f t="shared" si="12"/>
        <v>0</v>
      </c>
      <c r="I116" s="6">
        <f t="shared" si="12"/>
        <v>0</v>
      </c>
      <c r="J116" s="6">
        <f t="shared" si="12"/>
        <v>0</v>
      </c>
      <c r="K116" s="6">
        <f t="shared" si="12"/>
        <v>0</v>
      </c>
      <c r="L116" s="6">
        <f t="shared" si="12"/>
        <v>0</v>
      </c>
      <c r="M116" s="6">
        <f t="shared" si="12"/>
        <v>0</v>
      </c>
      <c r="N116" s="6">
        <f t="shared" si="12"/>
        <v>0</v>
      </c>
      <c r="O116" s="6"/>
      <c r="P116" s="6">
        <f t="shared" si="12"/>
        <v>0</v>
      </c>
      <c r="Q116" s="6">
        <f t="shared" si="12"/>
        <v>0</v>
      </c>
      <c r="R116" s="6">
        <f t="shared" si="12"/>
        <v>0</v>
      </c>
      <c r="S116" s="6">
        <f t="shared" si="12"/>
        <v>0</v>
      </c>
      <c r="T116" s="6">
        <f t="shared" si="12"/>
        <v>0</v>
      </c>
      <c r="U116" s="6">
        <f t="shared" si="12"/>
        <v>0</v>
      </c>
      <c r="V116" s="6">
        <f t="shared" si="12"/>
        <v>0</v>
      </c>
      <c r="W116" s="6">
        <f t="shared" si="12"/>
        <v>0</v>
      </c>
      <c r="X116" s="6">
        <f t="shared" si="12"/>
        <v>0</v>
      </c>
      <c r="Y116" s="6">
        <f t="shared" si="12"/>
        <v>0</v>
      </c>
      <c r="Z116" s="6">
        <f t="shared" si="12"/>
        <v>0</v>
      </c>
      <c r="AA116" s="6">
        <f t="shared" si="12"/>
        <v>0</v>
      </c>
      <c r="AB116" s="6">
        <f t="shared" si="12"/>
        <v>0</v>
      </c>
      <c r="AC116" s="6"/>
      <c r="AD116" s="6">
        <f t="shared" si="12"/>
        <v>0</v>
      </c>
      <c r="AE116" s="6">
        <f t="shared" si="12"/>
        <v>0</v>
      </c>
      <c r="AF116" s="6">
        <f t="shared" si="12"/>
        <v>0</v>
      </c>
      <c r="AG116" s="6">
        <f t="shared" si="12"/>
        <v>0</v>
      </c>
      <c r="AH116" s="6">
        <f t="shared" si="12"/>
        <v>0</v>
      </c>
      <c r="AI116" s="6">
        <f t="shared" si="12"/>
        <v>0</v>
      </c>
      <c r="AJ116" s="6">
        <f t="shared" si="12"/>
        <v>0</v>
      </c>
      <c r="AK116" s="6">
        <f t="shared" si="12"/>
        <v>0</v>
      </c>
      <c r="AL116" s="6">
        <f t="shared" si="12"/>
        <v>0</v>
      </c>
      <c r="AM116" s="6">
        <f t="shared" si="12"/>
        <v>0</v>
      </c>
      <c r="AN116" s="6">
        <f t="shared" si="12"/>
        <v>0</v>
      </c>
      <c r="AO116" s="6">
        <f t="shared" si="12"/>
        <v>0</v>
      </c>
      <c r="AP116" s="6">
        <f t="shared" si="12"/>
        <v>0</v>
      </c>
      <c r="AQ116" s="6"/>
      <c r="AR116" s="6">
        <f t="shared" si="12"/>
        <v>0</v>
      </c>
      <c r="AS116" s="6">
        <f t="shared" si="12"/>
        <v>0</v>
      </c>
      <c r="AT116" s="6">
        <f t="shared" si="12"/>
        <v>0</v>
      </c>
      <c r="AU116" s="6">
        <f t="shared" si="12"/>
        <v>0</v>
      </c>
      <c r="AV116" s="6">
        <f t="shared" si="12"/>
        <v>0</v>
      </c>
      <c r="AW116" s="6">
        <f t="shared" si="12"/>
        <v>0</v>
      </c>
      <c r="AX116" s="6">
        <f t="shared" si="12"/>
        <v>0</v>
      </c>
      <c r="AY116" s="6">
        <f t="shared" si="12"/>
        <v>0</v>
      </c>
      <c r="AZ116" s="6">
        <f t="shared" si="12"/>
        <v>0</v>
      </c>
      <c r="BA116" s="6">
        <f t="shared" si="12"/>
        <v>0</v>
      </c>
      <c r="BB116" s="6">
        <f t="shared" si="12"/>
        <v>0</v>
      </c>
      <c r="BC116" s="6">
        <f t="shared" si="12"/>
        <v>0</v>
      </c>
    </row>
    <row r="117" spans="1:55" ht="12.75">
      <c r="A117" s="102">
        <v>2017</v>
      </c>
      <c r="B117" s="102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ht="12.75">
      <c r="A118" s="58"/>
      <c r="B118" s="58"/>
      <c r="C118" s="94" t="s">
        <v>26</v>
      </c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58"/>
      <c r="P118" s="94" t="s">
        <v>29</v>
      </c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58"/>
      <c r="AC118" s="58"/>
      <c r="AD118" s="94" t="s">
        <v>32</v>
      </c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58"/>
      <c r="AQ118" s="58"/>
      <c r="AR118" s="94" t="s">
        <v>33</v>
      </c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</row>
    <row r="119" spans="1:55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</sheetData>
  <sheetProtection/>
  <mergeCells count="20">
    <mergeCell ref="AD118:AO118"/>
    <mergeCell ref="AR118:BC118"/>
    <mergeCell ref="AD36:AO36"/>
    <mergeCell ref="AR36:BC36"/>
    <mergeCell ref="AD74:AO74"/>
    <mergeCell ref="AR74:BC74"/>
    <mergeCell ref="C118:N118"/>
    <mergeCell ref="P36:AA36"/>
    <mergeCell ref="P118:AA118"/>
    <mergeCell ref="A113:B113"/>
    <mergeCell ref="A114:B114"/>
    <mergeCell ref="A116:B116"/>
    <mergeCell ref="P74:AA74"/>
    <mergeCell ref="A117:B117"/>
    <mergeCell ref="A1:B1"/>
    <mergeCell ref="A38:B38"/>
    <mergeCell ref="A75:B75"/>
    <mergeCell ref="A112:B112"/>
    <mergeCell ref="C36:N36"/>
    <mergeCell ref="C74:N74"/>
  </mergeCells>
  <printOptions/>
  <pageMargins left="0.55" right="0.35" top="0.75" bottom="0.75" header="0.3" footer="0.3"/>
  <pageSetup horizontalDpi="600" verticalDpi="600" orientation="portrait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C120"/>
  <sheetViews>
    <sheetView zoomScalePageLayoutView="0" workbookViewId="0" topLeftCell="A1">
      <pane xSplit="2" ySplit="3" topLeftCell="C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2" sqref="C82:N82"/>
    </sheetView>
  </sheetViews>
  <sheetFormatPr defaultColWidth="8.8515625" defaultRowHeight="12.75"/>
  <cols>
    <col min="1" max="1" width="6.7109375" style="0" customWidth="1"/>
    <col min="2" max="2" width="9.140625" style="0" customWidth="1"/>
    <col min="3" max="14" width="6.7109375" style="0" customWidth="1"/>
    <col min="15" max="15" width="9.140625" style="0" customWidth="1"/>
    <col min="16" max="28" width="6.7109375" style="0" customWidth="1"/>
    <col min="29" max="29" width="12.00390625" style="16" bestFit="1" customWidth="1"/>
    <col min="30" max="42" width="6.7109375" style="16" customWidth="1"/>
    <col min="43" max="43" width="8.8515625" style="16" customWidth="1"/>
    <col min="44" max="55" width="6.7109375" style="16" customWidth="1"/>
    <col min="56" max="16384" width="8.8515625" style="16" customWidth="1"/>
  </cols>
  <sheetData>
    <row r="1" spans="1:55" s="20" customFormat="1" ht="15">
      <c r="A1" s="82" t="s">
        <v>53</v>
      </c>
      <c r="B1" s="83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/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/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/>
      <c r="AR1" s="2">
        <v>39</v>
      </c>
      <c r="AS1" s="2">
        <v>40</v>
      </c>
      <c r="AT1" s="2">
        <v>41</v>
      </c>
      <c r="AU1" s="2">
        <v>42</v>
      </c>
      <c r="AV1" s="2">
        <v>43</v>
      </c>
      <c r="AW1" s="2">
        <v>44</v>
      </c>
      <c r="AX1" s="2">
        <v>45</v>
      </c>
      <c r="AY1" s="2">
        <v>46</v>
      </c>
      <c r="AZ1" s="2">
        <v>47</v>
      </c>
      <c r="BA1" s="2">
        <v>48</v>
      </c>
      <c r="BB1" s="2">
        <v>49</v>
      </c>
      <c r="BC1" s="2">
        <v>50</v>
      </c>
    </row>
    <row r="2" spans="1:55" s="20" customFormat="1" ht="75" customHeight="1">
      <c r="A2" s="1"/>
      <c r="B2" s="8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 t="s">
        <v>22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 t="s">
        <v>22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8" t="s">
        <v>22</v>
      </c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20" customFormat="1" ht="16.5" thickBot="1">
      <c r="A3" s="66" t="s">
        <v>0</v>
      </c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6" t="s">
        <v>1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6" t="s">
        <v>1</v>
      </c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</row>
    <row r="4" spans="1:55" ht="15.75">
      <c r="A4" s="14" t="s">
        <v>2</v>
      </c>
      <c r="B4" s="15">
        <v>38899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5">
        <v>38899</v>
      </c>
      <c r="P4" s="43"/>
      <c r="Q4" s="43"/>
      <c r="R4" s="43"/>
      <c r="S4" s="43"/>
      <c r="T4" s="43"/>
      <c r="U4" s="43"/>
      <c r="V4" s="43"/>
      <c r="W4" s="43"/>
      <c r="X4" s="56"/>
      <c r="Y4" s="56"/>
      <c r="Z4" s="56"/>
      <c r="AA4" s="56"/>
      <c r="AB4" s="56"/>
      <c r="AC4" s="15">
        <v>38899</v>
      </c>
      <c r="AD4" s="43"/>
      <c r="AE4" s="43"/>
      <c r="AF4" s="43"/>
      <c r="AG4" s="43"/>
      <c r="AH4" s="43"/>
      <c r="AI4" s="43"/>
      <c r="AJ4" s="43"/>
      <c r="AK4" s="43"/>
      <c r="AL4" s="56"/>
      <c r="AM4" s="56"/>
      <c r="AN4" s="56"/>
      <c r="AO4" s="56"/>
      <c r="AP4" s="56"/>
      <c r="AQ4" s="15">
        <v>38899</v>
      </c>
      <c r="AR4" s="43"/>
      <c r="AS4" s="43"/>
      <c r="AT4" s="43"/>
      <c r="AU4" s="43"/>
      <c r="AV4" s="43"/>
      <c r="AW4" s="43"/>
      <c r="AX4" s="43"/>
      <c r="AY4" s="43"/>
      <c r="AZ4" s="56"/>
      <c r="BA4" s="56"/>
      <c r="BB4" s="56"/>
      <c r="BC4" s="56"/>
    </row>
    <row r="5" spans="1:55" s="69" customFormat="1" ht="15.75">
      <c r="A5" s="45" t="s">
        <v>3</v>
      </c>
      <c r="B5" s="46">
        <v>38900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6">
        <v>38900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7"/>
      <c r="AC5" s="46">
        <v>38900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57"/>
      <c r="AQ5" s="46">
        <v>38900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</row>
    <row r="6" spans="1:55" s="69" customFormat="1" ht="15.75">
      <c r="A6" s="45" t="s">
        <v>4</v>
      </c>
      <c r="B6" s="46">
        <v>38901</v>
      </c>
      <c r="C6" s="47" t="s">
        <v>23</v>
      </c>
      <c r="D6" s="47" t="s">
        <v>23</v>
      </c>
      <c r="E6" s="47" t="s">
        <v>23</v>
      </c>
      <c r="F6" s="47" t="s">
        <v>23</v>
      </c>
      <c r="G6" s="47" t="s">
        <v>23</v>
      </c>
      <c r="H6" s="47" t="s">
        <v>23</v>
      </c>
      <c r="I6" s="47" t="s">
        <v>23</v>
      </c>
      <c r="J6" s="47" t="s">
        <v>23</v>
      </c>
      <c r="K6" s="47" t="s">
        <v>23</v>
      </c>
      <c r="L6" s="47" t="s">
        <v>23</v>
      </c>
      <c r="M6" s="47" t="s">
        <v>23</v>
      </c>
      <c r="N6" s="47" t="s">
        <v>23</v>
      </c>
      <c r="O6" s="46">
        <v>38901</v>
      </c>
      <c r="P6" s="47" t="s">
        <v>23</v>
      </c>
      <c r="Q6" s="47" t="s">
        <v>23</v>
      </c>
      <c r="R6" s="47" t="s">
        <v>23</v>
      </c>
      <c r="S6" s="47" t="s">
        <v>23</v>
      </c>
      <c r="T6" s="47" t="s">
        <v>23</v>
      </c>
      <c r="U6" s="47" t="s">
        <v>23</v>
      </c>
      <c r="V6" s="47" t="s">
        <v>23</v>
      </c>
      <c r="W6" s="47" t="s">
        <v>23</v>
      </c>
      <c r="X6" s="47" t="s">
        <v>23</v>
      </c>
      <c r="Y6" s="47" t="s">
        <v>23</v>
      </c>
      <c r="Z6" s="47" t="s">
        <v>23</v>
      </c>
      <c r="AA6" s="47" t="s">
        <v>23</v>
      </c>
      <c r="AB6" s="48" t="s">
        <v>23</v>
      </c>
      <c r="AC6" s="46">
        <v>38901</v>
      </c>
      <c r="AD6" s="47" t="s">
        <v>23</v>
      </c>
      <c r="AE6" s="47" t="s">
        <v>23</v>
      </c>
      <c r="AF6" s="47" t="s">
        <v>23</v>
      </c>
      <c r="AG6" s="47" t="s">
        <v>23</v>
      </c>
      <c r="AH6" s="47" t="s">
        <v>23</v>
      </c>
      <c r="AI6" s="47" t="s">
        <v>23</v>
      </c>
      <c r="AJ6" s="47" t="s">
        <v>23</v>
      </c>
      <c r="AK6" s="47" t="s">
        <v>23</v>
      </c>
      <c r="AL6" s="47" t="s">
        <v>23</v>
      </c>
      <c r="AM6" s="47" t="s">
        <v>23</v>
      </c>
      <c r="AN6" s="47" t="s">
        <v>23</v>
      </c>
      <c r="AO6" s="47" t="s">
        <v>23</v>
      </c>
      <c r="AP6" s="48" t="s">
        <v>23</v>
      </c>
      <c r="AQ6" s="46">
        <v>38901</v>
      </c>
      <c r="AR6" s="47" t="s">
        <v>23</v>
      </c>
      <c r="AS6" s="47" t="s">
        <v>23</v>
      </c>
      <c r="AT6" s="47" t="s">
        <v>23</v>
      </c>
      <c r="AU6" s="47" t="s">
        <v>23</v>
      </c>
      <c r="AV6" s="47" t="s">
        <v>23</v>
      </c>
      <c r="AW6" s="47" t="s">
        <v>23</v>
      </c>
      <c r="AX6" s="47" t="s">
        <v>23</v>
      </c>
      <c r="AY6" s="47" t="s">
        <v>23</v>
      </c>
      <c r="AZ6" s="47" t="s">
        <v>23</v>
      </c>
      <c r="BA6" s="47" t="s">
        <v>23</v>
      </c>
      <c r="BB6" s="47" t="s">
        <v>23</v>
      </c>
      <c r="BC6" s="47" t="s">
        <v>23</v>
      </c>
    </row>
    <row r="7" spans="1:55" ht="15.75">
      <c r="A7" s="45" t="s">
        <v>5</v>
      </c>
      <c r="B7" s="46">
        <v>38902</v>
      </c>
      <c r="C7" s="47" t="s">
        <v>23</v>
      </c>
      <c r="D7" s="47" t="s">
        <v>23</v>
      </c>
      <c r="E7" s="47" t="s">
        <v>23</v>
      </c>
      <c r="F7" s="47" t="s">
        <v>23</v>
      </c>
      <c r="G7" s="47" t="s">
        <v>23</v>
      </c>
      <c r="H7" s="47" t="s">
        <v>23</v>
      </c>
      <c r="I7" s="47" t="s">
        <v>23</v>
      </c>
      <c r="J7" s="47" t="s">
        <v>23</v>
      </c>
      <c r="K7" s="47" t="s">
        <v>23</v>
      </c>
      <c r="L7" s="47" t="s">
        <v>23</v>
      </c>
      <c r="M7" s="47" t="s">
        <v>23</v>
      </c>
      <c r="N7" s="47" t="s">
        <v>23</v>
      </c>
      <c r="O7" s="46">
        <v>38902</v>
      </c>
      <c r="P7" s="47" t="s">
        <v>23</v>
      </c>
      <c r="Q7" s="47" t="s">
        <v>23</v>
      </c>
      <c r="R7" s="47" t="s">
        <v>23</v>
      </c>
      <c r="S7" s="47" t="s">
        <v>23</v>
      </c>
      <c r="T7" s="47" t="s">
        <v>23</v>
      </c>
      <c r="U7" s="47" t="s">
        <v>23</v>
      </c>
      <c r="V7" s="47" t="s">
        <v>23</v>
      </c>
      <c r="W7" s="47" t="s">
        <v>23</v>
      </c>
      <c r="X7" s="47" t="s">
        <v>23</v>
      </c>
      <c r="Y7" s="47" t="s">
        <v>23</v>
      </c>
      <c r="Z7" s="47" t="s">
        <v>23</v>
      </c>
      <c r="AA7" s="47" t="s">
        <v>23</v>
      </c>
      <c r="AB7" s="47" t="s">
        <v>23</v>
      </c>
      <c r="AC7" s="46">
        <v>38902</v>
      </c>
      <c r="AD7" s="47" t="s">
        <v>23</v>
      </c>
      <c r="AE7" s="47" t="s">
        <v>23</v>
      </c>
      <c r="AF7" s="47" t="s">
        <v>23</v>
      </c>
      <c r="AG7" s="47" t="s">
        <v>23</v>
      </c>
      <c r="AH7" s="47" t="s">
        <v>23</v>
      </c>
      <c r="AI7" s="47" t="s">
        <v>23</v>
      </c>
      <c r="AJ7" s="47" t="s">
        <v>23</v>
      </c>
      <c r="AK7" s="47" t="s">
        <v>23</v>
      </c>
      <c r="AL7" s="47" t="s">
        <v>23</v>
      </c>
      <c r="AM7" s="47" t="s">
        <v>23</v>
      </c>
      <c r="AN7" s="47" t="s">
        <v>23</v>
      </c>
      <c r="AO7" s="47" t="s">
        <v>23</v>
      </c>
      <c r="AP7" s="47" t="s">
        <v>23</v>
      </c>
      <c r="AQ7" s="46">
        <v>38902</v>
      </c>
      <c r="AR7" s="47" t="s">
        <v>23</v>
      </c>
      <c r="AS7" s="47" t="s">
        <v>23</v>
      </c>
      <c r="AT7" s="47" t="s">
        <v>23</v>
      </c>
      <c r="AU7" s="47" t="s">
        <v>23</v>
      </c>
      <c r="AV7" s="47" t="s">
        <v>23</v>
      </c>
      <c r="AW7" s="47" t="s">
        <v>23</v>
      </c>
      <c r="AX7" s="47" t="s">
        <v>23</v>
      </c>
      <c r="AY7" s="47" t="s">
        <v>23</v>
      </c>
      <c r="AZ7" s="47" t="s">
        <v>23</v>
      </c>
      <c r="BA7" s="47" t="s">
        <v>23</v>
      </c>
      <c r="BB7" s="47" t="s">
        <v>23</v>
      </c>
      <c r="BC7" s="47" t="s">
        <v>23</v>
      </c>
    </row>
    <row r="8" spans="1:55" ht="15.75">
      <c r="A8" s="14" t="s">
        <v>6</v>
      </c>
      <c r="B8" s="17">
        <v>38903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17">
        <v>38903</v>
      </c>
      <c r="P8" s="43"/>
      <c r="Q8" s="43"/>
      <c r="R8" s="43"/>
      <c r="S8" s="43"/>
      <c r="T8" s="43"/>
      <c r="U8" s="43"/>
      <c r="V8" s="43"/>
      <c r="W8" s="43"/>
      <c r="X8" s="56"/>
      <c r="Y8" s="56"/>
      <c r="Z8" s="56"/>
      <c r="AA8" s="56"/>
      <c r="AB8" s="56"/>
      <c r="AC8" s="17">
        <v>38903</v>
      </c>
      <c r="AD8" s="43"/>
      <c r="AE8" s="43"/>
      <c r="AF8" s="43"/>
      <c r="AG8" s="43"/>
      <c r="AH8" s="43"/>
      <c r="AI8" s="43"/>
      <c r="AJ8" s="43"/>
      <c r="AK8" s="43"/>
      <c r="AL8" s="56"/>
      <c r="AM8" s="56"/>
      <c r="AN8" s="56"/>
      <c r="AO8" s="56"/>
      <c r="AP8" s="56"/>
      <c r="AQ8" s="17">
        <v>38903</v>
      </c>
      <c r="AR8" s="43"/>
      <c r="AS8" s="43"/>
      <c r="AT8" s="43"/>
      <c r="AU8" s="43"/>
      <c r="AV8" s="43"/>
      <c r="AW8" s="43"/>
      <c r="AX8" s="43"/>
      <c r="AY8" s="43"/>
      <c r="AZ8" s="56"/>
      <c r="BA8" s="56"/>
      <c r="BB8" s="56"/>
      <c r="BC8" s="56"/>
    </row>
    <row r="9" spans="1:55" ht="15.75">
      <c r="A9" s="14" t="s">
        <v>7</v>
      </c>
      <c r="B9" s="17">
        <v>38904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7">
        <v>38904</v>
      </c>
      <c r="P9" s="44"/>
      <c r="Q9" s="44"/>
      <c r="R9" s="44"/>
      <c r="S9" s="44"/>
      <c r="T9" s="44"/>
      <c r="U9" s="44"/>
      <c r="V9" s="44"/>
      <c r="W9" s="44"/>
      <c r="X9" s="22"/>
      <c r="Y9" s="22"/>
      <c r="Z9" s="22"/>
      <c r="AA9" s="22"/>
      <c r="AB9" s="22"/>
      <c r="AC9" s="17">
        <v>38904</v>
      </c>
      <c r="AD9" s="44"/>
      <c r="AE9" s="44"/>
      <c r="AF9" s="44"/>
      <c r="AG9" s="44"/>
      <c r="AH9" s="44"/>
      <c r="AI9" s="44"/>
      <c r="AJ9" s="44"/>
      <c r="AK9" s="44"/>
      <c r="AL9" s="22"/>
      <c r="AM9" s="22"/>
      <c r="AN9" s="22"/>
      <c r="AO9" s="22"/>
      <c r="AP9" s="22"/>
      <c r="AQ9" s="17">
        <v>38904</v>
      </c>
      <c r="AR9" s="44"/>
      <c r="AS9" s="44"/>
      <c r="AT9" s="44"/>
      <c r="AU9" s="44"/>
      <c r="AV9" s="44"/>
      <c r="AW9" s="44"/>
      <c r="AX9" s="44"/>
      <c r="AY9" s="44"/>
      <c r="AZ9" s="22"/>
      <c r="BA9" s="22"/>
      <c r="BB9" s="22"/>
      <c r="BC9" s="22"/>
    </row>
    <row r="10" spans="1:55" ht="15.75">
      <c r="A10" s="14" t="s">
        <v>8</v>
      </c>
      <c r="B10" s="17">
        <v>38905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7">
        <v>38905</v>
      </c>
      <c r="P10" s="43"/>
      <c r="Q10" s="43"/>
      <c r="R10" s="43"/>
      <c r="S10" s="43"/>
      <c r="T10" s="43"/>
      <c r="U10" s="43"/>
      <c r="V10" s="43"/>
      <c r="W10" s="43"/>
      <c r="X10" s="56"/>
      <c r="Y10" s="56"/>
      <c r="Z10" s="56"/>
      <c r="AA10" s="56"/>
      <c r="AB10" s="56"/>
      <c r="AC10" s="17">
        <v>38905</v>
      </c>
      <c r="AD10" s="43"/>
      <c r="AE10" s="43"/>
      <c r="AF10" s="43"/>
      <c r="AG10" s="43"/>
      <c r="AH10" s="43"/>
      <c r="AI10" s="43"/>
      <c r="AJ10" s="43"/>
      <c r="AK10" s="43"/>
      <c r="AL10" s="56"/>
      <c r="AM10" s="56"/>
      <c r="AN10" s="56"/>
      <c r="AO10" s="56"/>
      <c r="AP10" s="56"/>
      <c r="AQ10" s="17">
        <v>38905</v>
      </c>
      <c r="AR10" s="43"/>
      <c r="AS10" s="43"/>
      <c r="AT10" s="43"/>
      <c r="AU10" s="43"/>
      <c r="AV10" s="43"/>
      <c r="AW10" s="43"/>
      <c r="AX10" s="43"/>
      <c r="AY10" s="43"/>
      <c r="AZ10" s="56"/>
      <c r="BA10" s="56"/>
      <c r="BB10" s="56"/>
      <c r="BC10" s="56"/>
    </row>
    <row r="11" spans="1:55" ht="15.75">
      <c r="A11" s="14" t="s">
        <v>2</v>
      </c>
      <c r="B11" s="17">
        <v>38906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7">
        <v>38906</v>
      </c>
      <c r="P11" s="43"/>
      <c r="Q11" s="43"/>
      <c r="R11" s="43"/>
      <c r="S11" s="43"/>
      <c r="T11" s="43"/>
      <c r="U11" s="43"/>
      <c r="V11" s="43"/>
      <c r="W11" s="43"/>
      <c r="X11" s="56"/>
      <c r="Y11" s="56"/>
      <c r="Z11" s="56"/>
      <c r="AA11" s="56"/>
      <c r="AB11" s="56"/>
      <c r="AC11" s="17">
        <v>38906</v>
      </c>
      <c r="AD11" s="43"/>
      <c r="AE11" s="43"/>
      <c r="AF11" s="43"/>
      <c r="AG11" s="43"/>
      <c r="AH11" s="43"/>
      <c r="AI11" s="43"/>
      <c r="AJ11" s="43"/>
      <c r="AK11" s="43"/>
      <c r="AL11" s="56"/>
      <c r="AM11" s="56"/>
      <c r="AN11" s="56"/>
      <c r="AO11" s="56"/>
      <c r="AP11" s="56"/>
      <c r="AQ11" s="17">
        <v>38906</v>
      </c>
      <c r="AR11" s="43"/>
      <c r="AS11" s="43"/>
      <c r="AT11" s="43"/>
      <c r="AU11" s="43"/>
      <c r="AV11" s="43"/>
      <c r="AW11" s="43"/>
      <c r="AX11" s="43"/>
      <c r="AY11" s="43"/>
      <c r="AZ11" s="56"/>
      <c r="BA11" s="56"/>
      <c r="BB11" s="56"/>
      <c r="BC11" s="56"/>
    </row>
    <row r="12" spans="1:55" s="69" customFormat="1" ht="15.75">
      <c r="A12" s="45" t="s">
        <v>3</v>
      </c>
      <c r="B12" s="46">
        <v>38907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6">
        <v>38907</v>
      </c>
      <c r="P12" s="52"/>
      <c r="Q12" s="52"/>
      <c r="R12" s="52"/>
      <c r="S12" s="52"/>
      <c r="T12" s="52"/>
      <c r="U12" s="52"/>
      <c r="V12" s="52"/>
      <c r="W12" s="52"/>
      <c r="X12" s="57"/>
      <c r="Y12" s="57"/>
      <c r="Z12" s="57"/>
      <c r="AA12" s="57"/>
      <c r="AB12" s="57"/>
      <c r="AC12" s="46">
        <v>38907</v>
      </c>
      <c r="AD12" s="52"/>
      <c r="AE12" s="52"/>
      <c r="AF12" s="52"/>
      <c r="AG12" s="52"/>
      <c r="AH12" s="52"/>
      <c r="AI12" s="52"/>
      <c r="AJ12" s="52"/>
      <c r="AK12" s="52"/>
      <c r="AL12" s="57"/>
      <c r="AM12" s="57"/>
      <c r="AN12" s="57"/>
      <c r="AO12" s="57"/>
      <c r="AP12" s="57"/>
      <c r="AQ12" s="46">
        <v>38907</v>
      </c>
      <c r="AR12" s="52"/>
      <c r="AS12" s="52"/>
      <c r="AT12" s="52"/>
      <c r="AU12" s="52"/>
      <c r="AV12" s="52"/>
      <c r="AW12" s="52"/>
      <c r="AX12" s="52"/>
      <c r="AY12" s="52"/>
      <c r="AZ12" s="57"/>
      <c r="BA12" s="57"/>
      <c r="BB12" s="57"/>
      <c r="BC12" s="57"/>
    </row>
    <row r="13" spans="1:55" s="74" customFormat="1" ht="15.75">
      <c r="A13" s="70" t="s">
        <v>4</v>
      </c>
      <c r="B13" s="71">
        <v>38908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1">
        <v>38908</v>
      </c>
      <c r="P13" s="79"/>
      <c r="Q13" s="79"/>
      <c r="R13" s="79"/>
      <c r="S13" s="79"/>
      <c r="T13" s="79"/>
      <c r="U13" s="79"/>
      <c r="V13" s="79"/>
      <c r="W13" s="79"/>
      <c r="X13" s="72"/>
      <c r="Y13" s="72"/>
      <c r="Z13" s="72"/>
      <c r="AA13" s="72"/>
      <c r="AB13" s="72"/>
      <c r="AC13" s="71">
        <v>38908</v>
      </c>
      <c r="AD13" s="79"/>
      <c r="AE13" s="79"/>
      <c r="AF13" s="79"/>
      <c r="AG13" s="79"/>
      <c r="AH13" s="79"/>
      <c r="AI13" s="79"/>
      <c r="AJ13" s="79"/>
      <c r="AK13" s="79"/>
      <c r="AL13" s="72"/>
      <c r="AM13" s="72"/>
      <c r="AN13" s="72"/>
      <c r="AO13" s="72"/>
      <c r="AP13" s="72"/>
      <c r="AQ13" s="71">
        <v>38908</v>
      </c>
      <c r="AR13" s="79"/>
      <c r="AS13" s="79"/>
      <c r="AT13" s="79"/>
      <c r="AU13" s="79"/>
      <c r="AV13" s="79"/>
      <c r="AW13" s="79"/>
      <c r="AX13" s="79"/>
      <c r="AY13" s="79"/>
      <c r="AZ13" s="72"/>
      <c r="BA13" s="72"/>
      <c r="BB13" s="72"/>
      <c r="BC13" s="72"/>
    </row>
    <row r="14" spans="1:55" ht="15.75">
      <c r="A14" s="14" t="s">
        <v>5</v>
      </c>
      <c r="B14" s="17">
        <v>38909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7">
        <v>38909</v>
      </c>
      <c r="P14" s="43"/>
      <c r="Q14" s="43"/>
      <c r="R14" s="43"/>
      <c r="S14" s="43"/>
      <c r="T14" s="43"/>
      <c r="U14" s="43"/>
      <c r="V14" s="43"/>
      <c r="W14" s="43"/>
      <c r="X14" s="56"/>
      <c r="Y14" s="56"/>
      <c r="Z14" s="56"/>
      <c r="AA14" s="56"/>
      <c r="AB14" s="56"/>
      <c r="AC14" s="17">
        <v>38909</v>
      </c>
      <c r="AD14" s="43"/>
      <c r="AE14" s="43"/>
      <c r="AF14" s="43"/>
      <c r="AG14" s="43"/>
      <c r="AH14" s="43"/>
      <c r="AI14" s="43"/>
      <c r="AJ14" s="43"/>
      <c r="AK14" s="43"/>
      <c r="AL14" s="56"/>
      <c r="AM14" s="56"/>
      <c r="AN14" s="56"/>
      <c r="AO14" s="56"/>
      <c r="AP14" s="56"/>
      <c r="AQ14" s="17">
        <v>38909</v>
      </c>
      <c r="AR14" s="43"/>
      <c r="AS14" s="43"/>
      <c r="AT14" s="43"/>
      <c r="AU14" s="43"/>
      <c r="AV14" s="43"/>
      <c r="AW14" s="43"/>
      <c r="AX14" s="43"/>
      <c r="AY14" s="43"/>
      <c r="AZ14" s="56"/>
      <c r="BA14" s="56"/>
      <c r="BB14" s="56"/>
      <c r="BC14" s="56"/>
    </row>
    <row r="15" spans="1:55" ht="15.75">
      <c r="A15" s="14" t="s">
        <v>6</v>
      </c>
      <c r="B15" s="17">
        <v>38910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7">
        <v>38910</v>
      </c>
      <c r="P15" s="43"/>
      <c r="Q15" s="43"/>
      <c r="R15" s="43"/>
      <c r="S15" s="43"/>
      <c r="T15" s="43"/>
      <c r="U15" s="43"/>
      <c r="V15" s="43"/>
      <c r="W15" s="43"/>
      <c r="X15" s="56"/>
      <c r="Y15" s="56"/>
      <c r="Z15" s="56"/>
      <c r="AA15" s="56"/>
      <c r="AB15" s="56"/>
      <c r="AC15" s="17">
        <v>38910</v>
      </c>
      <c r="AD15" s="43"/>
      <c r="AE15" s="43"/>
      <c r="AF15" s="43"/>
      <c r="AG15" s="43"/>
      <c r="AH15" s="43"/>
      <c r="AI15" s="43"/>
      <c r="AJ15" s="43"/>
      <c r="AK15" s="43"/>
      <c r="AL15" s="56"/>
      <c r="AM15" s="56"/>
      <c r="AN15" s="56"/>
      <c r="AO15" s="56"/>
      <c r="AP15" s="56"/>
      <c r="AQ15" s="17">
        <v>38910</v>
      </c>
      <c r="AR15" s="43"/>
      <c r="AS15" s="43"/>
      <c r="AT15" s="43"/>
      <c r="AU15" s="43"/>
      <c r="AV15" s="43"/>
      <c r="AW15" s="43"/>
      <c r="AX15" s="43"/>
      <c r="AY15" s="43"/>
      <c r="AZ15" s="56"/>
      <c r="BA15" s="56"/>
      <c r="BB15" s="56"/>
      <c r="BC15" s="56"/>
    </row>
    <row r="16" spans="1:55" ht="15.75">
      <c r="A16" s="14" t="s">
        <v>7</v>
      </c>
      <c r="B16" s="17">
        <v>38911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7">
        <v>38911</v>
      </c>
      <c r="P16" s="44"/>
      <c r="Q16" s="44"/>
      <c r="R16" s="44"/>
      <c r="S16" s="44"/>
      <c r="T16" s="44"/>
      <c r="U16" s="44"/>
      <c r="V16" s="44"/>
      <c r="W16" s="44"/>
      <c r="X16" s="22"/>
      <c r="Y16" s="22"/>
      <c r="Z16" s="22"/>
      <c r="AA16" s="22"/>
      <c r="AB16" s="22"/>
      <c r="AC16" s="17">
        <v>38911</v>
      </c>
      <c r="AD16" s="44"/>
      <c r="AE16" s="44"/>
      <c r="AF16" s="44"/>
      <c r="AG16" s="44"/>
      <c r="AH16" s="44"/>
      <c r="AI16" s="44"/>
      <c r="AJ16" s="44"/>
      <c r="AK16" s="44"/>
      <c r="AL16" s="22"/>
      <c r="AM16" s="22"/>
      <c r="AN16" s="22"/>
      <c r="AO16" s="22"/>
      <c r="AP16" s="22"/>
      <c r="AQ16" s="17">
        <v>38911</v>
      </c>
      <c r="AR16" s="44"/>
      <c r="AS16" s="44"/>
      <c r="AT16" s="44"/>
      <c r="AU16" s="44"/>
      <c r="AV16" s="44"/>
      <c r="AW16" s="44"/>
      <c r="AX16" s="44"/>
      <c r="AY16" s="44"/>
      <c r="AZ16" s="22"/>
      <c r="BA16" s="22"/>
      <c r="BB16" s="22"/>
      <c r="BC16" s="22"/>
    </row>
    <row r="17" spans="1:55" ht="15.75">
      <c r="A17" s="14" t="s">
        <v>8</v>
      </c>
      <c r="B17" s="17">
        <v>38912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7">
        <v>38912</v>
      </c>
      <c r="P17" s="43"/>
      <c r="Q17" s="43"/>
      <c r="R17" s="43"/>
      <c r="S17" s="43"/>
      <c r="T17" s="43"/>
      <c r="U17" s="43"/>
      <c r="V17" s="43"/>
      <c r="W17" s="43"/>
      <c r="X17" s="56"/>
      <c r="Y17" s="56"/>
      <c r="Z17" s="56"/>
      <c r="AA17" s="56"/>
      <c r="AB17" s="56"/>
      <c r="AC17" s="17">
        <v>38912</v>
      </c>
      <c r="AD17" s="43"/>
      <c r="AE17" s="43"/>
      <c r="AF17" s="43"/>
      <c r="AG17" s="43"/>
      <c r="AH17" s="43"/>
      <c r="AI17" s="43"/>
      <c r="AJ17" s="43"/>
      <c r="AK17" s="43"/>
      <c r="AL17" s="56"/>
      <c r="AM17" s="56"/>
      <c r="AN17" s="56"/>
      <c r="AO17" s="56"/>
      <c r="AP17" s="56"/>
      <c r="AQ17" s="17">
        <v>38912</v>
      </c>
      <c r="AR17" s="43"/>
      <c r="AS17" s="43"/>
      <c r="AT17" s="43"/>
      <c r="AU17" s="43"/>
      <c r="AV17" s="43"/>
      <c r="AW17" s="43"/>
      <c r="AX17" s="43"/>
      <c r="AY17" s="43"/>
      <c r="AZ17" s="56"/>
      <c r="BA17" s="56"/>
      <c r="BB17" s="56"/>
      <c r="BC17" s="56"/>
    </row>
    <row r="18" spans="1:55" ht="15.75">
      <c r="A18" s="14" t="s">
        <v>2</v>
      </c>
      <c r="B18" s="17">
        <v>38913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7">
        <v>38913</v>
      </c>
      <c r="P18" s="43"/>
      <c r="Q18" s="43"/>
      <c r="R18" s="43"/>
      <c r="S18" s="43"/>
      <c r="T18" s="43"/>
      <c r="U18" s="43"/>
      <c r="V18" s="43"/>
      <c r="W18" s="43"/>
      <c r="X18" s="56"/>
      <c r="Y18" s="56"/>
      <c r="Z18" s="56"/>
      <c r="AA18" s="56"/>
      <c r="AB18" s="56"/>
      <c r="AC18" s="17">
        <v>38913</v>
      </c>
      <c r="AD18" s="43"/>
      <c r="AE18" s="43"/>
      <c r="AF18" s="43"/>
      <c r="AG18" s="43"/>
      <c r="AH18" s="43"/>
      <c r="AI18" s="43"/>
      <c r="AJ18" s="43"/>
      <c r="AK18" s="43"/>
      <c r="AL18" s="56"/>
      <c r="AM18" s="56"/>
      <c r="AN18" s="56"/>
      <c r="AO18" s="56"/>
      <c r="AP18" s="56"/>
      <c r="AQ18" s="17">
        <v>38913</v>
      </c>
      <c r="AR18" s="43"/>
      <c r="AS18" s="43"/>
      <c r="AT18" s="43"/>
      <c r="AU18" s="43"/>
      <c r="AV18" s="43"/>
      <c r="AW18" s="43"/>
      <c r="AX18" s="43"/>
      <c r="AY18" s="43"/>
      <c r="AZ18" s="56"/>
      <c r="BA18" s="56"/>
      <c r="BB18" s="56"/>
      <c r="BC18" s="56"/>
    </row>
    <row r="19" spans="1:55" s="69" customFormat="1" ht="15.75">
      <c r="A19" s="45" t="s">
        <v>3</v>
      </c>
      <c r="B19" s="46">
        <v>38914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6">
        <v>38914</v>
      </c>
      <c r="P19" s="52"/>
      <c r="Q19" s="52"/>
      <c r="R19" s="52"/>
      <c r="S19" s="52"/>
      <c r="T19" s="52"/>
      <c r="U19" s="52"/>
      <c r="V19" s="52"/>
      <c r="W19" s="52"/>
      <c r="X19" s="57"/>
      <c r="Y19" s="57"/>
      <c r="Z19" s="57"/>
      <c r="AA19" s="57"/>
      <c r="AB19" s="57"/>
      <c r="AC19" s="46">
        <v>38914</v>
      </c>
      <c r="AD19" s="52"/>
      <c r="AE19" s="52"/>
      <c r="AF19" s="52"/>
      <c r="AG19" s="52"/>
      <c r="AH19" s="52"/>
      <c r="AI19" s="52"/>
      <c r="AJ19" s="52"/>
      <c r="AK19" s="52"/>
      <c r="AL19" s="57"/>
      <c r="AM19" s="57"/>
      <c r="AN19" s="57"/>
      <c r="AO19" s="57"/>
      <c r="AP19" s="57"/>
      <c r="AQ19" s="46">
        <v>38914</v>
      </c>
      <c r="AR19" s="52"/>
      <c r="AS19" s="52"/>
      <c r="AT19" s="52"/>
      <c r="AU19" s="52"/>
      <c r="AV19" s="52"/>
      <c r="AW19" s="52"/>
      <c r="AX19" s="52"/>
      <c r="AY19" s="52"/>
      <c r="AZ19" s="57"/>
      <c r="BA19" s="57"/>
      <c r="BB19" s="57"/>
      <c r="BC19" s="57"/>
    </row>
    <row r="20" spans="1:55" s="74" customFormat="1" ht="15.75">
      <c r="A20" s="70" t="s">
        <v>4</v>
      </c>
      <c r="B20" s="71">
        <v>38915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1">
        <v>38915</v>
      </c>
      <c r="P20" s="79"/>
      <c r="Q20" s="79"/>
      <c r="R20" s="79"/>
      <c r="S20" s="79"/>
      <c r="T20" s="79"/>
      <c r="U20" s="79"/>
      <c r="V20" s="79"/>
      <c r="W20" s="79"/>
      <c r="X20" s="72"/>
      <c r="Y20" s="72"/>
      <c r="Z20" s="72"/>
      <c r="AA20" s="72"/>
      <c r="AB20" s="72"/>
      <c r="AC20" s="71">
        <v>38915</v>
      </c>
      <c r="AD20" s="79"/>
      <c r="AE20" s="79"/>
      <c r="AF20" s="79"/>
      <c r="AG20" s="79"/>
      <c r="AH20" s="79"/>
      <c r="AI20" s="79"/>
      <c r="AJ20" s="79"/>
      <c r="AK20" s="79"/>
      <c r="AL20" s="72"/>
      <c r="AM20" s="72"/>
      <c r="AN20" s="72"/>
      <c r="AO20" s="72"/>
      <c r="AP20" s="72"/>
      <c r="AQ20" s="71">
        <v>38915</v>
      </c>
      <c r="AR20" s="79"/>
      <c r="AS20" s="79"/>
      <c r="AT20" s="79"/>
      <c r="AU20" s="79"/>
      <c r="AV20" s="79"/>
      <c r="AW20" s="79"/>
      <c r="AX20" s="79"/>
      <c r="AY20" s="79"/>
      <c r="AZ20" s="72"/>
      <c r="BA20" s="72"/>
      <c r="BB20" s="72"/>
      <c r="BC20" s="72"/>
    </row>
    <row r="21" spans="1:55" ht="15.75">
      <c r="A21" s="14" t="s">
        <v>5</v>
      </c>
      <c r="B21" s="17">
        <v>38916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7">
        <v>38916</v>
      </c>
      <c r="P21" s="43"/>
      <c r="Q21" s="43"/>
      <c r="R21" s="43"/>
      <c r="S21" s="43"/>
      <c r="T21" s="43"/>
      <c r="U21" s="43"/>
      <c r="V21" s="43"/>
      <c r="W21" s="43"/>
      <c r="X21" s="56"/>
      <c r="Y21" s="56"/>
      <c r="Z21" s="56"/>
      <c r="AA21" s="56"/>
      <c r="AB21" s="56"/>
      <c r="AC21" s="17">
        <v>38916</v>
      </c>
      <c r="AD21" s="43"/>
      <c r="AE21" s="43"/>
      <c r="AF21" s="43"/>
      <c r="AG21" s="43"/>
      <c r="AH21" s="43"/>
      <c r="AI21" s="43"/>
      <c r="AJ21" s="43"/>
      <c r="AK21" s="43"/>
      <c r="AL21" s="56"/>
      <c r="AM21" s="56"/>
      <c r="AN21" s="56"/>
      <c r="AO21" s="56"/>
      <c r="AP21" s="56"/>
      <c r="AQ21" s="17">
        <v>38916</v>
      </c>
      <c r="AR21" s="43"/>
      <c r="AS21" s="43"/>
      <c r="AT21" s="43"/>
      <c r="AU21" s="43"/>
      <c r="AV21" s="43"/>
      <c r="AW21" s="43"/>
      <c r="AX21" s="43"/>
      <c r="AY21" s="43"/>
      <c r="AZ21" s="56"/>
      <c r="BA21" s="56"/>
      <c r="BB21" s="56"/>
      <c r="BC21" s="56"/>
    </row>
    <row r="22" spans="1:55" ht="15.75">
      <c r="A22" s="14" t="s">
        <v>6</v>
      </c>
      <c r="B22" s="17">
        <v>38917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7">
        <v>38917</v>
      </c>
      <c r="P22" s="43"/>
      <c r="Q22" s="43"/>
      <c r="R22" s="43"/>
      <c r="S22" s="43"/>
      <c r="T22" s="43"/>
      <c r="U22" s="43"/>
      <c r="V22" s="43"/>
      <c r="W22" s="43"/>
      <c r="X22" s="56"/>
      <c r="Y22" s="56"/>
      <c r="Z22" s="56"/>
      <c r="AA22" s="56"/>
      <c r="AB22" s="56"/>
      <c r="AC22" s="17">
        <v>38917</v>
      </c>
      <c r="AD22" s="43"/>
      <c r="AE22" s="43"/>
      <c r="AF22" s="43"/>
      <c r="AG22" s="43"/>
      <c r="AH22" s="43"/>
      <c r="AI22" s="43"/>
      <c r="AJ22" s="43"/>
      <c r="AK22" s="43"/>
      <c r="AL22" s="56"/>
      <c r="AM22" s="56"/>
      <c r="AN22" s="56"/>
      <c r="AO22" s="56"/>
      <c r="AP22" s="56"/>
      <c r="AQ22" s="17">
        <v>38917</v>
      </c>
      <c r="AR22" s="43"/>
      <c r="AS22" s="43"/>
      <c r="AT22" s="43"/>
      <c r="AU22" s="43"/>
      <c r="AV22" s="43"/>
      <c r="AW22" s="43"/>
      <c r="AX22" s="43"/>
      <c r="AY22" s="43"/>
      <c r="AZ22" s="56"/>
      <c r="BA22" s="56"/>
      <c r="BB22" s="56"/>
      <c r="BC22" s="56"/>
    </row>
    <row r="23" spans="1:55" ht="15.75">
      <c r="A23" s="14" t="s">
        <v>7</v>
      </c>
      <c r="B23" s="17">
        <v>38918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7">
        <v>38918</v>
      </c>
      <c r="P23" s="44"/>
      <c r="Q23" s="44"/>
      <c r="R23" s="44"/>
      <c r="S23" s="44"/>
      <c r="T23" s="44"/>
      <c r="U23" s="44"/>
      <c r="V23" s="44"/>
      <c r="W23" s="43"/>
      <c r="X23" s="22"/>
      <c r="Y23" s="22"/>
      <c r="Z23" s="22"/>
      <c r="AA23" s="22"/>
      <c r="AB23" s="22"/>
      <c r="AC23" s="17">
        <v>38918</v>
      </c>
      <c r="AD23" s="44"/>
      <c r="AE23" s="44"/>
      <c r="AF23" s="44"/>
      <c r="AG23" s="44"/>
      <c r="AH23" s="44"/>
      <c r="AI23" s="44"/>
      <c r="AJ23" s="44"/>
      <c r="AK23" s="43"/>
      <c r="AL23" s="22"/>
      <c r="AM23" s="22"/>
      <c r="AN23" s="22"/>
      <c r="AO23" s="22"/>
      <c r="AP23" s="22"/>
      <c r="AQ23" s="17">
        <v>38918</v>
      </c>
      <c r="AR23" s="44"/>
      <c r="AS23" s="44"/>
      <c r="AT23" s="44"/>
      <c r="AU23" s="44"/>
      <c r="AV23" s="44"/>
      <c r="AW23" s="44"/>
      <c r="AX23" s="44"/>
      <c r="AY23" s="43"/>
      <c r="AZ23" s="22"/>
      <c r="BA23" s="22"/>
      <c r="BB23" s="22"/>
      <c r="BC23" s="22"/>
    </row>
    <row r="24" spans="1:55" ht="15.75">
      <c r="A24" s="14" t="s">
        <v>8</v>
      </c>
      <c r="B24" s="17">
        <v>38919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7">
        <v>38919</v>
      </c>
      <c r="P24" s="43"/>
      <c r="Q24" s="43"/>
      <c r="R24" s="43"/>
      <c r="S24" s="43"/>
      <c r="T24" s="43"/>
      <c r="U24" s="43"/>
      <c r="V24" s="43"/>
      <c r="W24" s="43"/>
      <c r="X24" s="56"/>
      <c r="Y24" s="56"/>
      <c r="Z24" s="56"/>
      <c r="AA24" s="56"/>
      <c r="AB24" s="56"/>
      <c r="AC24" s="17">
        <v>38919</v>
      </c>
      <c r="AD24" s="43"/>
      <c r="AE24" s="43"/>
      <c r="AF24" s="43"/>
      <c r="AG24" s="43"/>
      <c r="AH24" s="43"/>
      <c r="AI24" s="43"/>
      <c r="AJ24" s="43"/>
      <c r="AK24" s="43"/>
      <c r="AL24" s="56"/>
      <c r="AM24" s="56"/>
      <c r="AN24" s="56"/>
      <c r="AO24" s="56"/>
      <c r="AP24" s="56"/>
      <c r="AQ24" s="17">
        <v>38919</v>
      </c>
      <c r="AR24" s="43"/>
      <c r="AS24" s="43"/>
      <c r="AT24" s="43"/>
      <c r="AU24" s="43"/>
      <c r="AV24" s="43"/>
      <c r="AW24" s="43"/>
      <c r="AX24" s="43"/>
      <c r="AY24" s="43"/>
      <c r="AZ24" s="56"/>
      <c r="BA24" s="56"/>
      <c r="BB24" s="56"/>
      <c r="BC24" s="56"/>
    </row>
    <row r="25" spans="1:55" ht="15.75">
      <c r="A25" s="14" t="s">
        <v>2</v>
      </c>
      <c r="B25" s="17">
        <v>38920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7">
        <v>38920</v>
      </c>
      <c r="P25" s="43"/>
      <c r="Q25" s="43"/>
      <c r="R25" s="43"/>
      <c r="S25" s="43"/>
      <c r="T25" s="43"/>
      <c r="U25" s="43"/>
      <c r="V25" s="43"/>
      <c r="W25" s="43"/>
      <c r="X25" s="56"/>
      <c r="Y25" s="56"/>
      <c r="Z25" s="56"/>
      <c r="AA25" s="56"/>
      <c r="AB25" s="56"/>
      <c r="AC25" s="17">
        <v>38920</v>
      </c>
      <c r="AD25" s="43"/>
      <c r="AE25" s="43"/>
      <c r="AF25" s="43"/>
      <c r="AG25" s="43"/>
      <c r="AH25" s="43"/>
      <c r="AI25" s="43"/>
      <c r="AJ25" s="43"/>
      <c r="AK25" s="43"/>
      <c r="AL25" s="56"/>
      <c r="AM25" s="56"/>
      <c r="AN25" s="56"/>
      <c r="AO25" s="56"/>
      <c r="AP25" s="56"/>
      <c r="AQ25" s="17">
        <v>38920</v>
      </c>
      <c r="AR25" s="43"/>
      <c r="AS25" s="43"/>
      <c r="AT25" s="43"/>
      <c r="AU25" s="43"/>
      <c r="AV25" s="43"/>
      <c r="AW25" s="43"/>
      <c r="AX25" s="43"/>
      <c r="AY25" s="43"/>
      <c r="AZ25" s="56"/>
      <c r="BA25" s="56"/>
      <c r="BB25" s="56"/>
      <c r="BC25" s="56"/>
    </row>
    <row r="26" spans="1:55" s="69" customFormat="1" ht="15.75">
      <c r="A26" s="45" t="s">
        <v>3</v>
      </c>
      <c r="B26" s="46">
        <v>38921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6">
        <v>38921</v>
      </c>
      <c r="P26" s="52"/>
      <c r="Q26" s="52"/>
      <c r="R26" s="52"/>
      <c r="S26" s="52"/>
      <c r="T26" s="52"/>
      <c r="U26" s="52"/>
      <c r="V26" s="52"/>
      <c r="W26" s="52"/>
      <c r="X26" s="57"/>
      <c r="Y26" s="57"/>
      <c r="Z26" s="57"/>
      <c r="AA26" s="57"/>
      <c r="AB26" s="57"/>
      <c r="AC26" s="46">
        <v>38921</v>
      </c>
      <c r="AD26" s="52"/>
      <c r="AE26" s="52"/>
      <c r="AF26" s="52"/>
      <c r="AG26" s="52"/>
      <c r="AH26" s="52"/>
      <c r="AI26" s="52"/>
      <c r="AJ26" s="52"/>
      <c r="AK26" s="52"/>
      <c r="AL26" s="57"/>
      <c r="AM26" s="57"/>
      <c r="AN26" s="57"/>
      <c r="AO26" s="57"/>
      <c r="AP26" s="57"/>
      <c r="AQ26" s="46">
        <v>38921</v>
      </c>
      <c r="AR26" s="52"/>
      <c r="AS26" s="52"/>
      <c r="AT26" s="52"/>
      <c r="AU26" s="52"/>
      <c r="AV26" s="52"/>
      <c r="AW26" s="52"/>
      <c r="AX26" s="52"/>
      <c r="AY26" s="52"/>
      <c r="AZ26" s="57"/>
      <c r="BA26" s="57"/>
      <c r="BB26" s="57"/>
      <c r="BC26" s="57"/>
    </row>
    <row r="27" spans="1:55" s="74" customFormat="1" ht="15.75">
      <c r="A27" s="70" t="s">
        <v>4</v>
      </c>
      <c r="B27" s="71">
        <v>38922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1">
        <v>38922</v>
      </c>
      <c r="P27" s="79"/>
      <c r="Q27" s="79"/>
      <c r="R27" s="79"/>
      <c r="S27" s="79"/>
      <c r="T27" s="79"/>
      <c r="U27" s="79"/>
      <c r="V27" s="79"/>
      <c r="W27" s="79"/>
      <c r="X27" s="72"/>
      <c r="Y27" s="72"/>
      <c r="Z27" s="72"/>
      <c r="AA27" s="72"/>
      <c r="AB27" s="72"/>
      <c r="AC27" s="71">
        <v>38922</v>
      </c>
      <c r="AD27" s="79"/>
      <c r="AE27" s="79"/>
      <c r="AF27" s="79"/>
      <c r="AG27" s="79"/>
      <c r="AH27" s="79"/>
      <c r="AI27" s="79"/>
      <c r="AJ27" s="79"/>
      <c r="AK27" s="79"/>
      <c r="AL27" s="72"/>
      <c r="AM27" s="72"/>
      <c r="AN27" s="72"/>
      <c r="AO27" s="72"/>
      <c r="AP27" s="72"/>
      <c r="AQ27" s="71">
        <v>38922</v>
      </c>
      <c r="AR27" s="79"/>
      <c r="AS27" s="79"/>
      <c r="AT27" s="79"/>
      <c r="AU27" s="79"/>
      <c r="AV27" s="79"/>
      <c r="AW27" s="79"/>
      <c r="AX27" s="79"/>
      <c r="AY27" s="79"/>
      <c r="AZ27" s="72"/>
      <c r="BA27" s="72"/>
      <c r="BB27" s="72"/>
      <c r="BC27" s="72"/>
    </row>
    <row r="28" spans="1:55" ht="15.75">
      <c r="A28" s="14" t="s">
        <v>5</v>
      </c>
      <c r="B28" s="17">
        <v>38923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7">
        <v>38923</v>
      </c>
      <c r="P28" s="43"/>
      <c r="Q28" s="43"/>
      <c r="R28" s="43"/>
      <c r="S28" s="43"/>
      <c r="T28" s="43"/>
      <c r="U28" s="43"/>
      <c r="V28" s="43"/>
      <c r="W28" s="43"/>
      <c r="X28" s="56"/>
      <c r="Y28" s="56"/>
      <c r="Z28" s="56"/>
      <c r="AA28" s="56"/>
      <c r="AB28" s="56"/>
      <c r="AC28" s="17">
        <v>38923</v>
      </c>
      <c r="AD28" s="43"/>
      <c r="AE28" s="43"/>
      <c r="AF28" s="43"/>
      <c r="AG28" s="43"/>
      <c r="AH28" s="43"/>
      <c r="AI28" s="43"/>
      <c r="AJ28" s="43"/>
      <c r="AK28" s="43"/>
      <c r="AL28" s="56"/>
      <c r="AM28" s="56"/>
      <c r="AN28" s="56"/>
      <c r="AO28" s="56"/>
      <c r="AP28" s="56"/>
      <c r="AQ28" s="17">
        <v>38923</v>
      </c>
      <c r="AR28" s="43"/>
      <c r="AS28" s="43"/>
      <c r="AT28" s="43"/>
      <c r="AU28" s="43"/>
      <c r="AV28" s="43"/>
      <c r="AW28" s="43"/>
      <c r="AX28" s="43"/>
      <c r="AY28" s="43"/>
      <c r="AZ28" s="56"/>
      <c r="BA28" s="56"/>
      <c r="BB28" s="56"/>
      <c r="BC28" s="56"/>
    </row>
    <row r="29" spans="1:55" ht="15.75">
      <c r="A29" s="14" t="s">
        <v>6</v>
      </c>
      <c r="B29" s="17">
        <v>38924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7">
        <v>38924</v>
      </c>
      <c r="P29" s="43"/>
      <c r="Q29" s="43"/>
      <c r="R29" s="43"/>
      <c r="S29" s="43"/>
      <c r="T29" s="43"/>
      <c r="U29" s="43"/>
      <c r="V29" s="43"/>
      <c r="W29" s="43"/>
      <c r="X29" s="56"/>
      <c r="Y29" s="56"/>
      <c r="Z29" s="56"/>
      <c r="AA29" s="56"/>
      <c r="AB29" s="56"/>
      <c r="AC29" s="17">
        <v>38924</v>
      </c>
      <c r="AD29" s="43"/>
      <c r="AE29" s="43"/>
      <c r="AF29" s="43"/>
      <c r="AG29" s="43"/>
      <c r="AH29" s="43"/>
      <c r="AI29" s="43"/>
      <c r="AJ29" s="43"/>
      <c r="AK29" s="43"/>
      <c r="AL29" s="56"/>
      <c r="AM29" s="56"/>
      <c r="AN29" s="56"/>
      <c r="AO29" s="56"/>
      <c r="AP29" s="56"/>
      <c r="AQ29" s="17">
        <v>38924</v>
      </c>
      <c r="AR29" s="43"/>
      <c r="AS29" s="43"/>
      <c r="AT29" s="43"/>
      <c r="AU29" s="43"/>
      <c r="AV29" s="43"/>
      <c r="AW29" s="43"/>
      <c r="AX29" s="43"/>
      <c r="AY29" s="43"/>
      <c r="AZ29" s="56"/>
      <c r="BA29" s="56"/>
      <c r="BB29" s="56"/>
      <c r="BC29" s="56"/>
    </row>
    <row r="30" spans="1:55" ht="15.75">
      <c r="A30" s="14" t="s">
        <v>7</v>
      </c>
      <c r="B30" s="17">
        <v>38925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7">
        <v>38925</v>
      </c>
      <c r="P30" s="44"/>
      <c r="Q30" s="44"/>
      <c r="R30" s="44"/>
      <c r="S30" s="44"/>
      <c r="T30" s="44"/>
      <c r="U30" s="44"/>
      <c r="V30" s="44"/>
      <c r="W30" s="43"/>
      <c r="X30" s="22"/>
      <c r="Y30" s="22"/>
      <c r="Z30" s="22"/>
      <c r="AA30" s="22"/>
      <c r="AB30" s="22"/>
      <c r="AC30" s="17">
        <v>38925</v>
      </c>
      <c r="AD30" s="44"/>
      <c r="AE30" s="44"/>
      <c r="AF30" s="44"/>
      <c r="AG30" s="44"/>
      <c r="AH30" s="44"/>
      <c r="AI30" s="44"/>
      <c r="AJ30" s="44"/>
      <c r="AK30" s="43"/>
      <c r="AL30" s="22"/>
      <c r="AM30" s="22"/>
      <c r="AN30" s="22"/>
      <c r="AO30" s="22"/>
      <c r="AP30" s="22"/>
      <c r="AQ30" s="17">
        <v>38925</v>
      </c>
      <c r="AR30" s="44"/>
      <c r="AS30" s="44"/>
      <c r="AT30" s="44"/>
      <c r="AU30" s="44"/>
      <c r="AV30" s="44"/>
      <c r="AW30" s="44"/>
      <c r="AX30" s="44"/>
      <c r="AY30" s="43"/>
      <c r="AZ30" s="22"/>
      <c r="BA30" s="22"/>
      <c r="BB30" s="22"/>
      <c r="BC30" s="22"/>
    </row>
    <row r="31" spans="1:55" ht="15.75">
      <c r="A31" s="14" t="s">
        <v>8</v>
      </c>
      <c r="B31" s="17">
        <v>38926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7">
        <v>38926</v>
      </c>
      <c r="P31" s="43"/>
      <c r="Q31" s="43"/>
      <c r="R31" s="43"/>
      <c r="S31" s="43"/>
      <c r="T31" s="43"/>
      <c r="U31" s="43"/>
      <c r="V31" s="43"/>
      <c r="W31" s="43"/>
      <c r="X31" s="56"/>
      <c r="Y31" s="56"/>
      <c r="Z31" s="56"/>
      <c r="AA31" s="56"/>
      <c r="AB31" s="56"/>
      <c r="AC31" s="17">
        <v>38926</v>
      </c>
      <c r="AD31" s="43"/>
      <c r="AE31" s="43"/>
      <c r="AF31" s="43"/>
      <c r="AG31" s="43"/>
      <c r="AH31" s="43"/>
      <c r="AI31" s="43"/>
      <c r="AJ31" s="43"/>
      <c r="AK31" s="43"/>
      <c r="AL31" s="56"/>
      <c r="AM31" s="56"/>
      <c r="AN31" s="56"/>
      <c r="AO31" s="56"/>
      <c r="AP31" s="56"/>
      <c r="AQ31" s="17">
        <v>38926</v>
      </c>
      <c r="AR31" s="43"/>
      <c r="AS31" s="43"/>
      <c r="AT31" s="43"/>
      <c r="AU31" s="43"/>
      <c r="AV31" s="43"/>
      <c r="AW31" s="43"/>
      <c r="AX31" s="43"/>
      <c r="AY31" s="43"/>
      <c r="AZ31" s="56"/>
      <c r="BA31" s="56"/>
      <c r="BB31" s="56"/>
      <c r="BC31" s="56"/>
    </row>
    <row r="32" spans="1:55" ht="15.75">
      <c r="A32" s="14" t="s">
        <v>2</v>
      </c>
      <c r="B32" s="17">
        <v>38927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7">
        <v>38927</v>
      </c>
      <c r="P32" s="43"/>
      <c r="Q32" s="43"/>
      <c r="R32" s="43"/>
      <c r="S32" s="43"/>
      <c r="T32" s="43"/>
      <c r="U32" s="43"/>
      <c r="V32" s="43"/>
      <c r="W32" s="43"/>
      <c r="X32" s="56"/>
      <c r="Y32" s="56"/>
      <c r="Z32" s="56"/>
      <c r="AA32" s="56"/>
      <c r="AB32" s="56"/>
      <c r="AC32" s="17">
        <v>38927</v>
      </c>
      <c r="AD32" s="43"/>
      <c r="AE32" s="43"/>
      <c r="AF32" s="43"/>
      <c r="AG32" s="43"/>
      <c r="AH32" s="43"/>
      <c r="AI32" s="43"/>
      <c r="AJ32" s="43"/>
      <c r="AK32" s="43"/>
      <c r="AL32" s="56"/>
      <c r="AM32" s="56"/>
      <c r="AN32" s="56"/>
      <c r="AO32" s="56"/>
      <c r="AP32" s="56"/>
      <c r="AQ32" s="17">
        <v>38927</v>
      </c>
      <c r="AR32" s="43"/>
      <c r="AS32" s="43"/>
      <c r="AT32" s="43"/>
      <c r="AU32" s="43"/>
      <c r="AV32" s="43"/>
      <c r="AW32" s="43"/>
      <c r="AX32" s="43"/>
      <c r="AY32" s="43"/>
      <c r="AZ32" s="56"/>
      <c r="BA32" s="56"/>
      <c r="BB32" s="56"/>
      <c r="BC32" s="56"/>
    </row>
    <row r="33" spans="1:55" s="69" customFormat="1" ht="15.75">
      <c r="A33" s="45" t="s">
        <v>3</v>
      </c>
      <c r="B33" s="46">
        <v>38928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6">
        <v>38928</v>
      </c>
      <c r="P33" s="52"/>
      <c r="Q33" s="52"/>
      <c r="R33" s="52"/>
      <c r="S33" s="52"/>
      <c r="T33" s="52"/>
      <c r="U33" s="52"/>
      <c r="V33" s="52"/>
      <c r="W33" s="52"/>
      <c r="X33" s="57"/>
      <c r="Y33" s="57"/>
      <c r="Z33" s="57"/>
      <c r="AA33" s="57"/>
      <c r="AB33" s="57"/>
      <c r="AC33" s="46">
        <v>38928</v>
      </c>
      <c r="AD33" s="52"/>
      <c r="AE33" s="52"/>
      <c r="AF33" s="52"/>
      <c r="AG33" s="52"/>
      <c r="AH33" s="52"/>
      <c r="AI33" s="52"/>
      <c r="AJ33" s="52"/>
      <c r="AK33" s="52"/>
      <c r="AL33" s="57"/>
      <c r="AM33" s="57"/>
      <c r="AN33" s="57"/>
      <c r="AO33" s="57"/>
      <c r="AP33" s="57"/>
      <c r="AQ33" s="46">
        <v>38928</v>
      </c>
      <c r="AR33" s="52"/>
      <c r="AS33" s="52"/>
      <c r="AT33" s="52"/>
      <c r="AU33" s="52"/>
      <c r="AV33" s="52"/>
      <c r="AW33" s="52"/>
      <c r="AX33" s="52"/>
      <c r="AY33" s="52"/>
      <c r="AZ33" s="57"/>
      <c r="BA33" s="57"/>
      <c r="BB33" s="57"/>
      <c r="BC33" s="57"/>
    </row>
    <row r="34" spans="1:55" ht="15.75">
      <c r="A34" s="14" t="s">
        <v>4</v>
      </c>
      <c r="B34" s="17">
        <v>38929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7">
        <v>38929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7">
        <v>38929</v>
      </c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7">
        <v>38929</v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</row>
    <row r="35" spans="1:55" ht="12.75">
      <c r="A35" s="21"/>
      <c r="B35" s="21"/>
      <c r="C35" s="44">
        <f>SUM(C4:C34)</f>
        <v>0</v>
      </c>
      <c r="D35" s="44">
        <f aca="true" t="shared" si="0" ref="D35:AB35">SUM(D4:D34)</f>
        <v>0</v>
      </c>
      <c r="E35" s="44">
        <f t="shared" si="0"/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21"/>
      <c r="P35" s="22">
        <f t="shared" si="0"/>
        <v>0</v>
      </c>
      <c r="Q35" s="22">
        <f t="shared" si="0"/>
        <v>0</v>
      </c>
      <c r="R35" s="22">
        <f t="shared" si="0"/>
        <v>0</v>
      </c>
      <c r="S35" s="22">
        <f t="shared" si="0"/>
        <v>0</v>
      </c>
      <c r="T35" s="22">
        <f t="shared" si="0"/>
        <v>0</v>
      </c>
      <c r="U35" s="22">
        <f t="shared" si="0"/>
        <v>0</v>
      </c>
      <c r="V35" s="22">
        <f t="shared" si="0"/>
        <v>0</v>
      </c>
      <c r="W35" s="22">
        <f t="shared" si="0"/>
        <v>0</v>
      </c>
      <c r="X35" s="22">
        <f t="shared" si="0"/>
        <v>0</v>
      </c>
      <c r="Y35" s="22">
        <f t="shared" si="0"/>
        <v>0</v>
      </c>
      <c r="Z35" s="22">
        <f t="shared" si="0"/>
        <v>0</v>
      </c>
      <c r="AA35" s="22">
        <f t="shared" si="0"/>
        <v>0</v>
      </c>
      <c r="AB35" s="22">
        <f t="shared" si="0"/>
        <v>0</v>
      </c>
      <c r="AC35" s="21"/>
      <c r="AD35" s="22">
        <f aca="true" t="shared" si="1" ref="AD35:AP35">SUM(AD4:AD34)</f>
        <v>0</v>
      </c>
      <c r="AE35" s="22">
        <f t="shared" si="1"/>
        <v>0</v>
      </c>
      <c r="AF35" s="22">
        <f t="shared" si="1"/>
        <v>0</v>
      </c>
      <c r="AG35" s="22">
        <f t="shared" si="1"/>
        <v>0</v>
      </c>
      <c r="AH35" s="22">
        <f t="shared" si="1"/>
        <v>0</v>
      </c>
      <c r="AI35" s="22">
        <f t="shared" si="1"/>
        <v>0</v>
      </c>
      <c r="AJ35" s="22">
        <f t="shared" si="1"/>
        <v>0</v>
      </c>
      <c r="AK35" s="22">
        <f t="shared" si="1"/>
        <v>0</v>
      </c>
      <c r="AL35" s="22">
        <f t="shared" si="1"/>
        <v>0</v>
      </c>
      <c r="AM35" s="22">
        <f t="shared" si="1"/>
        <v>0</v>
      </c>
      <c r="AN35" s="22">
        <f t="shared" si="1"/>
        <v>0</v>
      </c>
      <c r="AO35" s="22">
        <f t="shared" si="1"/>
        <v>0</v>
      </c>
      <c r="AP35" s="22">
        <f t="shared" si="1"/>
        <v>0</v>
      </c>
      <c r="AQ35" s="21"/>
      <c r="AR35" s="22">
        <f aca="true" t="shared" si="2" ref="AR35:BC35">SUM(AR4:AR34)</f>
        <v>0</v>
      </c>
      <c r="AS35" s="22">
        <f t="shared" si="2"/>
        <v>0</v>
      </c>
      <c r="AT35" s="22">
        <f t="shared" si="2"/>
        <v>0</v>
      </c>
      <c r="AU35" s="22">
        <f t="shared" si="2"/>
        <v>0</v>
      </c>
      <c r="AV35" s="22">
        <f t="shared" si="2"/>
        <v>0</v>
      </c>
      <c r="AW35" s="22">
        <f t="shared" si="2"/>
        <v>0</v>
      </c>
      <c r="AX35" s="22">
        <f t="shared" si="2"/>
        <v>0</v>
      </c>
      <c r="AY35" s="22">
        <f t="shared" si="2"/>
        <v>0</v>
      </c>
      <c r="AZ35" s="22">
        <f t="shared" si="2"/>
        <v>0</v>
      </c>
      <c r="BA35" s="22">
        <f t="shared" si="2"/>
        <v>0</v>
      </c>
      <c r="BB35" s="22">
        <f t="shared" si="2"/>
        <v>0</v>
      </c>
      <c r="BC35" s="22">
        <f t="shared" si="2"/>
        <v>0</v>
      </c>
    </row>
    <row r="36" spans="1:55" ht="12.7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</row>
    <row r="37" spans="1:55" ht="12.7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ht="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ht="15">
      <c r="A39" s="84" t="s">
        <v>54</v>
      </c>
      <c r="B39" s="98"/>
      <c r="C39" s="23">
        <v>1</v>
      </c>
      <c r="D39" s="23">
        <v>2</v>
      </c>
      <c r="E39" s="23">
        <v>3</v>
      </c>
      <c r="F39" s="23">
        <v>4</v>
      </c>
      <c r="G39" s="23">
        <v>5</v>
      </c>
      <c r="H39" s="23">
        <v>6</v>
      </c>
      <c r="I39" s="23">
        <v>7</v>
      </c>
      <c r="J39" s="23">
        <v>8</v>
      </c>
      <c r="K39" s="23">
        <v>9</v>
      </c>
      <c r="L39" s="23">
        <v>10</v>
      </c>
      <c r="M39" s="23">
        <v>11</v>
      </c>
      <c r="N39" s="23">
        <v>12</v>
      </c>
      <c r="O39" s="23"/>
      <c r="P39" s="23">
        <v>13</v>
      </c>
      <c r="Q39" s="23">
        <v>14</v>
      </c>
      <c r="R39" s="23">
        <v>15</v>
      </c>
      <c r="S39" s="23">
        <v>16</v>
      </c>
      <c r="T39" s="23">
        <v>17</v>
      </c>
      <c r="U39" s="23">
        <v>18</v>
      </c>
      <c r="V39" s="23">
        <v>19</v>
      </c>
      <c r="W39" s="23">
        <v>20</v>
      </c>
      <c r="X39" s="23">
        <v>21</v>
      </c>
      <c r="Y39" s="23">
        <v>22</v>
      </c>
      <c r="Z39" s="23">
        <v>23</v>
      </c>
      <c r="AA39" s="23">
        <v>24</v>
      </c>
      <c r="AB39" s="23">
        <v>25</v>
      </c>
      <c r="AC39" s="23"/>
      <c r="AD39" s="2">
        <v>26</v>
      </c>
      <c r="AE39" s="2">
        <v>27</v>
      </c>
      <c r="AF39" s="2">
        <v>28</v>
      </c>
      <c r="AG39" s="2">
        <v>29</v>
      </c>
      <c r="AH39" s="2">
        <v>30</v>
      </c>
      <c r="AI39" s="2">
        <v>31</v>
      </c>
      <c r="AJ39" s="2">
        <v>32</v>
      </c>
      <c r="AK39" s="2">
        <v>33</v>
      </c>
      <c r="AL39" s="2">
        <v>34</v>
      </c>
      <c r="AM39" s="2">
        <v>35</v>
      </c>
      <c r="AN39" s="2">
        <v>36</v>
      </c>
      <c r="AO39" s="2">
        <v>37</v>
      </c>
      <c r="AP39" s="2">
        <v>38</v>
      </c>
      <c r="AQ39" s="23"/>
      <c r="AR39" s="2">
        <v>39</v>
      </c>
      <c r="AS39" s="2">
        <v>40</v>
      </c>
      <c r="AT39" s="2">
        <v>41</v>
      </c>
      <c r="AU39" s="2">
        <v>42</v>
      </c>
      <c r="AV39" s="2">
        <v>43</v>
      </c>
      <c r="AW39" s="2">
        <v>44</v>
      </c>
      <c r="AX39" s="2">
        <v>45</v>
      </c>
      <c r="AY39" s="2">
        <v>46</v>
      </c>
      <c r="AZ39" s="2">
        <v>47</v>
      </c>
      <c r="BA39" s="2">
        <v>48</v>
      </c>
      <c r="BB39" s="2">
        <v>49</v>
      </c>
      <c r="BC39" s="2">
        <v>50</v>
      </c>
    </row>
    <row r="40" spans="1:55" ht="15">
      <c r="A40" s="24"/>
      <c r="B40" s="25" t="s">
        <v>22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5" t="s">
        <v>22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 t="s">
        <v>22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5" t="s">
        <v>22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5.75">
      <c r="A41" s="40" t="s">
        <v>0</v>
      </c>
      <c r="B41" s="40" t="s">
        <v>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0" t="s">
        <v>1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0" t="s">
        <v>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0" t="s">
        <v>1</v>
      </c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ht="15.75">
      <c r="A42" s="39" t="s">
        <v>5</v>
      </c>
      <c r="B42" s="17">
        <v>38930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17">
        <v>38930</v>
      </c>
      <c r="P42" s="22"/>
      <c r="Q42" s="22"/>
      <c r="R42" s="22"/>
      <c r="S42" s="22"/>
      <c r="T42" s="44"/>
      <c r="U42" s="44"/>
      <c r="V42" s="44"/>
      <c r="W42" s="44"/>
      <c r="X42" s="22"/>
      <c r="Y42" s="22"/>
      <c r="Z42" s="22"/>
      <c r="AA42" s="22"/>
      <c r="AB42" s="22"/>
      <c r="AC42" s="17">
        <v>38930</v>
      </c>
      <c r="AD42" s="22"/>
      <c r="AE42" s="22"/>
      <c r="AF42" s="22"/>
      <c r="AG42" s="22"/>
      <c r="AH42" s="44"/>
      <c r="AI42" s="44"/>
      <c r="AJ42" s="44"/>
      <c r="AK42" s="44"/>
      <c r="AL42" s="22"/>
      <c r="AM42" s="22"/>
      <c r="AN42" s="22"/>
      <c r="AO42" s="22"/>
      <c r="AP42" s="22"/>
      <c r="AQ42" s="17">
        <v>38930</v>
      </c>
      <c r="AR42" s="22"/>
      <c r="AS42" s="22"/>
      <c r="AT42" s="22"/>
      <c r="AU42" s="22"/>
      <c r="AV42" s="44"/>
      <c r="AW42" s="44"/>
      <c r="AX42" s="44"/>
      <c r="AY42" s="44"/>
      <c r="AZ42" s="22"/>
      <c r="BA42" s="22"/>
      <c r="BB42" s="22"/>
      <c r="BC42" s="22"/>
    </row>
    <row r="43" spans="1:55" ht="15.75">
      <c r="A43" s="39" t="s">
        <v>6</v>
      </c>
      <c r="B43" s="17">
        <v>38931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7">
        <v>38931</v>
      </c>
      <c r="P43" s="22"/>
      <c r="Q43" s="22"/>
      <c r="R43" s="22"/>
      <c r="S43" s="44"/>
      <c r="T43" s="44"/>
      <c r="U43" s="44"/>
      <c r="V43" s="44"/>
      <c r="W43" s="44"/>
      <c r="X43" s="22"/>
      <c r="Y43" s="22"/>
      <c r="Z43" s="22"/>
      <c r="AA43" s="22"/>
      <c r="AB43" s="22"/>
      <c r="AC43" s="17">
        <v>38931</v>
      </c>
      <c r="AD43" s="22"/>
      <c r="AE43" s="22"/>
      <c r="AF43" s="22"/>
      <c r="AG43" s="44"/>
      <c r="AH43" s="44"/>
      <c r="AI43" s="44"/>
      <c r="AJ43" s="44"/>
      <c r="AK43" s="44"/>
      <c r="AL43" s="22"/>
      <c r="AM43" s="22"/>
      <c r="AN43" s="22"/>
      <c r="AO43" s="22"/>
      <c r="AP43" s="22"/>
      <c r="AQ43" s="17">
        <v>38931</v>
      </c>
      <c r="AR43" s="22"/>
      <c r="AS43" s="22"/>
      <c r="AT43" s="22"/>
      <c r="AU43" s="44"/>
      <c r="AV43" s="44"/>
      <c r="AW43" s="44"/>
      <c r="AX43" s="44"/>
      <c r="AY43" s="44"/>
      <c r="AZ43" s="22"/>
      <c r="BA43" s="22"/>
      <c r="BB43" s="22"/>
      <c r="BC43" s="22"/>
    </row>
    <row r="44" spans="1:55" ht="15.75">
      <c r="A44" s="39" t="s">
        <v>7</v>
      </c>
      <c r="B44" s="17">
        <v>38932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7">
        <v>38932</v>
      </c>
      <c r="P44" s="22"/>
      <c r="Q44" s="22"/>
      <c r="R44" s="22"/>
      <c r="S44" s="22"/>
      <c r="T44" s="44"/>
      <c r="U44" s="44"/>
      <c r="V44" s="44"/>
      <c r="W44" s="44"/>
      <c r="X44" s="22"/>
      <c r="Y44" s="22"/>
      <c r="Z44" s="22"/>
      <c r="AA44" s="22"/>
      <c r="AB44" s="22"/>
      <c r="AC44" s="17">
        <v>38932</v>
      </c>
      <c r="AD44" s="22"/>
      <c r="AE44" s="22"/>
      <c r="AF44" s="22"/>
      <c r="AG44" s="22"/>
      <c r="AH44" s="44"/>
      <c r="AI44" s="44"/>
      <c r="AJ44" s="44"/>
      <c r="AK44" s="44"/>
      <c r="AL44" s="22"/>
      <c r="AM44" s="22"/>
      <c r="AN44" s="22"/>
      <c r="AO44" s="22"/>
      <c r="AP44" s="22"/>
      <c r="AQ44" s="17">
        <v>38932</v>
      </c>
      <c r="AR44" s="22"/>
      <c r="AS44" s="22"/>
      <c r="AT44" s="22"/>
      <c r="AU44" s="22"/>
      <c r="AV44" s="44"/>
      <c r="AW44" s="44"/>
      <c r="AX44" s="44"/>
      <c r="AY44" s="44"/>
      <c r="AZ44" s="22"/>
      <c r="BA44" s="22"/>
      <c r="BB44" s="22"/>
      <c r="BC44" s="22"/>
    </row>
    <row r="45" spans="1:55" ht="15.75">
      <c r="A45" s="39" t="s">
        <v>8</v>
      </c>
      <c r="B45" s="17">
        <v>38933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17">
        <v>38933</v>
      </c>
      <c r="P45" s="22"/>
      <c r="Q45" s="22"/>
      <c r="R45" s="22"/>
      <c r="S45" s="22"/>
      <c r="T45" s="44"/>
      <c r="U45" s="44"/>
      <c r="V45" s="44"/>
      <c r="W45" s="44"/>
      <c r="X45" s="22"/>
      <c r="Y45" s="22"/>
      <c r="Z45" s="22"/>
      <c r="AA45" s="22"/>
      <c r="AB45" s="22"/>
      <c r="AC45" s="17">
        <v>38933</v>
      </c>
      <c r="AD45" s="22"/>
      <c r="AE45" s="22"/>
      <c r="AF45" s="22"/>
      <c r="AG45" s="22"/>
      <c r="AH45" s="44"/>
      <c r="AI45" s="44"/>
      <c r="AJ45" s="44"/>
      <c r="AK45" s="44"/>
      <c r="AL45" s="22"/>
      <c r="AM45" s="22"/>
      <c r="AN45" s="22"/>
      <c r="AO45" s="22"/>
      <c r="AP45" s="22"/>
      <c r="AQ45" s="17">
        <v>38933</v>
      </c>
      <c r="AR45" s="22"/>
      <c r="AS45" s="22"/>
      <c r="AT45" s="22"/>
      <c r="AU45" s="22"/>
      <c r="AV45" s="44"/>
      <c r="AW45" s="44"/>
      <c r="AX45" s="44"/>
      <c r="AY45" s="44"/>
      <c r="AZ45" s="22"/>
      <c r="BA45" s="22"/>
      <c r="BB45" s="22"/>
      <c r="BC45" s="22"/>
    </row>
    <row r="46" spans="1:55" ht="15.75">
      <c r="A46" s="39" t="s">
        <v>2</v>
      </c>
      <c r="B46" s="17">
        <v>38934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17">
        <v>38934</v>
      </c>
      <c r="P46" s="22"/>
      <c r="Q46" s="22"/>
      <c r="R46" s="22"/>
      <c r="S46" s="22"/>
      <c r="T46" s="44"/>
      <c r="U46" s="44"/>
      <c r="V46" s="44"/>
      <c r="W46" s="44"/>
      <c r="X46" s="22"/>
      <c r="Y46" s="22"/>
      <c r="Z46" s="22"/>
      <c r="AA46" s="22"/>
      <c r="AB46" s="22"/>
      <c r="AC46" s="17">
        <v>38934</v>
      </c>
      <c r="AD46" s="22"/>
      <c r="AE46" s="22"/>
      <c r="AF46" s="22"/>
      <c r="AG46" s="22"/>
      <c r="AH46" s="44"/>
      <c r="AI46" s="44"/>
      <c r="AJ46" s="44"/>
      <c r="AK46" s="44"/>
      <c r="AL46" s="22"/>
      <c r="AM46" s="22"/>
      <c r="AN46" s="22"/>
      <c r="AO46" s="22"/>
      <c r="AP46" s="22"/>
      <c r="AQ46" s="17">
        <v>38934</v>
      </c>
      <c r="AR46" s="22"/>
      <c r="AS46" s="22"/>
      <c r="AT46" s="22"/>
      <c r="AU46" s="22"/>
      <c r="AV46" s="44"/>
      <c r="AW46" s="44"/>
      <c r="AX46" s="44"/>
      <c r="AY46" s="44"/>
      <c r="AZ46" s="22"/>
      <c r="BA46" s="22"/>
      <c r="BB46" s="22"/>
      <c r="BC46" s="22"/>
    </row>
    <row r="47" spans="1:55" s="69" customFormat="1" ht="15.75">
      <c r="A47" s="53" t="s">
        <v>3</v>
      </c>
      <c r="B47" s="46">
        <v>38935</v>
      </c>
      <c r="C47" s="55"/>
      <c r="D47" s="55"/>
      <c r="E47" s="55"/>
      <c r="F47" s="54"/>
      <c r="G47" s="54"/>
      <c r="H47" s="54"/>
      <c r="I47" s="54"/>
      <c r="J47" s="54"/>
      <c r="K47" s="54"/>
      <c r="L47" s="54"/>
      <c r="M47" s="54"/>
      <c r="N47" s="54"/>
      <c r="O47" s="46">
        <v>38935</v>
      </c>
      <c r="P47" s="54"/>
      <c r="Q47" s="54"/>
      <c r="R47" s="54"/>
      <c r="S47" s="54"/>
      <c r="T47" s="55"/>
      <c r="U47" s="55"/>
      <c r="V47" s="55"/>
      <c r="W47" s="55"/>
      <c r="X47" s="54"/>
      <c r="Y47" s="54"/>
      <c r="Z47" s="54"/>
      <c r="AA47" s="54"/>
      <c r="AB47" s="54"/>
      <c r="AC47" s="46">
        <v>38935</v>
      </c>
      <c r="AD47" s="54"/>
      <c r="AE47" s="54"/>
      <c r="AF47" s="54"/>
      <c r="AG47" s="54"/>
      <c r="AH47" s="55"/>
      <c r="AI47" s="55"/>
      <c r="AJ47" s="55"/>
      <c r="AK47" s="55"/>
      <c r="AL47" s="54"/>
      <c r="AM47" s="54"/>
      <c r="AN47" s="54"/>
      <c r="AO47" s="54"/>
      <c r="AP47" s="54"/>
      <c r="AQ47" s="46">
        <v>38935</v>
      </c>
      <c r="AR47" s="54"/>
      <c r="AS47" s="54"/>
      <c r="AT47" s="54"/>
      <c r="AU47" s="54"/>
      <c r="AV47" s="55"/>
      <c r="AW47" s="55"/>
      <c r="AX47" s="55"/>
      <c r="AY47" s="55"/>
      <c r="AZ47" s="54"/>
      <c r="BA47" s="54"/>
      <c r="BB47" s="54"/>
      <c r="BC47" s="54"/>
    </row>
    <row r="48" spans="1:55" s="74" customFormat="1" ht="15.75">
      <c r="A48" s="80" t="s">
        <v>4</v>
      </c>
      <c r="B48" s="71">
        <v>38936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1">
        <v>38936</v>
      </c>
      <c r="P48" s="73"/>
      <c r="Q48" s="73"/>
      <c r="R48" s="73"/>
      <c r="S48" s="73"/>
      <c r="T48" s="81"/>
      <c r="U48" s="73"/>
      <c r="V48" s="73"/>
      <c r="W48" s="73"/>
      <c r="X48" s="73"/>
      <c r="Y48" s="73"/>
      <c r="Z48" s="73"/>
      <c r="AA48" s="73"/>
      <c r="AB48" s="73"/>
      <c r="AC48" s="71">
        <v>38936</v>
      </c>
      <c r="AD48" s="73"/>
      <c r="AE48" s="73"/>
      <c r="AF48" s="73"/>
      <c r="AG48" s="73"/>
      <c r="AH48" s="81"/>
      <c r="AI48" s="73"/>
      <c r="AJ48" s="73"/>
      <c r="AK48" s="73"/>
      <c r="AL48" s="73"/>
      <c r="AM48" s="73"/>
      <c r="AN48" s="73"/>
      <c r="AO48" s="73"/>
      <c r="AP48" s="73"/>
      <c r="AQ48" s="71">
        <v>38936</v>
      </c>
      <c r="AR48" s="73"/>
      <c r="AS48" s="73"/>
      <c r="AT48" s="73"/>
      <c r="AU48" s="73"/>
      <c r="AV48" s="81"/>
      <c r="AW48" s="73"/>
      <c r="AX48" s="73"/>
      <c r="AY48" s="73"/>
      <c r="AZ48" s="73"/>
      <c r="BA48" s="73"/>
      <c r="BB48" s="73"/>
      <c r="BC48" s="73"/>
    </row>
    <row r="49" spans="1:55" ht="15.75">
      <c r="A49" s="39" t="s">
        <v>5</v>
      </c>
      <c r="B49" s="17">
        <v>38937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7">
        <v>38937</v>
      </c>
      <c r="P49" s="22"/>
      <c r="Q49" s="22"/>
      <c r="R49" s="22"/>
      <c r="S49" s="22"/>
      <c r="T49" s="44"/>
      <c r="U49" s="44"/>
      <c r="V49" s="44"/>
      <c r="W49" s="44"/>
      <c r="X49" s="22"/>
      <c r="Y49" s="22"/>
      <c r="Z49" s="22"/>
      <c r="AA49" s="22"/>
      <c r="AB49" s="22"/>
      <c r="AC49" s="17">
        <v>38937</v>
      </c>
      <c r="AD49" s="22"/>
      <c r="AE49" s="22"/>
      <c r="AF49" s="22"/>
      <c r="AG49" s="22"/>
      <c r="AH49" s="44"/>
      <c r="AI49" s="44"/>
      <c r="AJ49" s="44"/>
      <c r="AK49" s="44"/>
      <c r="AL49" s="22"/>
      <c r="AM49" s="22"/>
      <c r="AN49" s="22"/>
      <c r="AO49" s="22"/>
      <c r="AP49" s="22"/>
      <c r="AQ49" s="17">
        <v>38937</v>
      </c>
      <c r="AR49" s="22"/>
      <c r="AS49" s="22"/>
      <c r="AT49" s="22"/>
      <c r="AU49" s="22"/>
      <c r="AV49" s="44"/>
      <c r="AW49" s="44"/>
      <c r="AX49" s="44"/>
      <c r="AY49" s="44"/>
      <c r="AZ49" s="22"/>
      <c r="BA49" s="22"/>
      <c r="BB49" s="22"/>
      <c r="BC49" s="22"/>
    </row>
    <row r="50" spans="1:55" ht="15.75">
      <c r="A50" s="39" t="s">
        <v>6</v>
      </c>
      <c r="B50" s="17">
        <v>38938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7">
        <v>38938</v>
      </c>
      <c r="P50" s="22"/>
      <c r="Q50" s="22"/>
      <c r="R50" s="22"/>
      <c r="S50" s="22"/>
      <c r="T50" s="44"/>
      <c r="U50" s="44"/>
      <c r="V50" s="44"/>
      <c r="W50" s="44"/>
      <c r="X50" s="22"/>
      <c r="Y50" s="22"/>
      <c r="Z50" s="22"/>
      <c r="AA50" s="22"/>
      <c r="AB50" s="22"/>
      <c r="AC50" s="17">
        <v>38938</v>
      </c>
      <c r="AD50" s="22"/>
      <c r="AE50" s="22"/>
      <c r="AF50" s="22"/>
      <c r="AG50" s="22"/>
      <c r="AH50" s="44"/>
      <c r="AI50" s="44"/>
      <c r="AJ50" s="44"/>
      <c r="AK50" s="44"/>
      <c r="AL50" s="22"/>
      <c r="AM50" s="22"/>
      <c r="AN50" s="22"/>
      <c r="AO50" s="22"/>
      <c r="AP50" s="22"/>
      <c r="AQ50" s="17">
        <v>38938</v>
      </c>
      <c r="AR50" s="22"/>
      <c r="AS50" s="22"/>
      <c r="AT50" s="22"/>
      <c r="AU50" s="22"/>
      <c r="AV50" s="44"/>
      <c r="AW50" s="44"/>
      <c r="AX50" s="44"/>
      <c r="AY50" s="44"/>
      <c r="AZ50" s="22"/>
      <c r="BA50" s="22"/>
      <c r="BB50" s="22"/>
      <c r="BC50" s="22"/>
    </row>
    <row r="51" spans="1:55" ht="15.75">
      <c r="A51" s="39" t="s">
        <v>7</v>
      </c>
      <c r="B51" s="17">
        <v>38939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7">
        <v>38939</v>
      </c>
      <c r="P51" s="22"/>
      <c r="Q51" s="22"/>
      <c r="R51" s="22"/>
      <c r="S51" s="22"/>
      <c r="T51" s="44"/>
      <c r="U51" s="44"/>
      <c r="V51" s="44"/>
      <c r="W51" s="44"/>
      <c r="X51" s="22"/>
      <c r="Y51" s="22"/>
      <c r="Z51" s="22"/>
      <c r="AA51" s="22"/>
      <c r="AB51" s="22"/>
      <c r="AC51" s="17">
        <v>38939</v>
      </c>
      <c r="AD51" s="22"/>
      <c r="AE51" s="22"/>
      <c r="AF51" s="22"/>
      <c r="AG51" s="22"/>
      <c r="AH51" s="44"/>
      <c r="AI51" s="44"/>
      <c r="AJ51" s="44"/>
      <c r="AK51" s="44"/>
      <c r="AL51" s="22"/>
      <c r="AM51" s="22"/>
      <c r="AN51" s="22"/>
      <c r="AO51" s="22"/>
      <c r="AP51" s="22"/>
      <c r="AQ51" s="17">
        <v>38939</v>
      </c>
      <c r="AR51" s="22"/>
      <c r="AS51" s="22"/>
      <c r="AT51" s="22"/>
      <c r="AU51" s="22"/>
      <c r="AV51" s="44"/>
      <c r="AW51" s="44"/>
      <c r="AX51" s="44"/>
      <c r="AY51" s="44"/>
      <c r="AZ51" s="22"/>
      <c r="BA51" s="22"/>
      <c r="BB51" s="22"/>
      <c r="BC51" s="22"/>
    </row>
    <row r="52" spans="1:55" ht="15.75">
      <c r="A52" s="39" t="s">
        <v>8</v>
      </c>
      <c r="B52" s="17">
        <v>38940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7">
        <v>38940</v>
      </c>
      <c r="P52" s="22"/>
      <c r="Q52" s="22"/>
      <c r="R52" s="22"/>
      <c r="S52" s="22"/>
      <c r="T52" s="44"/>
      <c r="U52" s="44"/>
      <c r="V52" s="44"/>
      <c r="W52" s="44"/>
      <c r="X52" s="22"/>
      <c r="Y52" s="22"/>
      <c r="Z52" s="22"/>
      <c r="AA52" s="22"/>
      <c r="AB52" s="22"/>
      <c r="AC52" s="17">
        <v>38940</v>
      </c>
      <c r="AD52" s="22"/>
      <c r="AE52" s="22"/>
      <c r="AF52" s="22"/>
      <c r="AG52" s="22"/>
      <c r="AH52" s="44"/>
      <c r="AI52" s="44"/>
      <c r="AJ52" s="44"/>
      <c r="AK52" s="44"/>
      <c r="AL52" s="22"/>
      <c r="AM52" s="22"/>
      <c r="AN52" s="22"/>
      <c r="AO52" s="22"/>
      <c r="AP52" s="22"/>
      <c r="AQ52" s="17">
        <v>38940</v>
      </c>
      <c r="AR52" s="22"/>
      <c r="AS52" s="22"/>
      <c r="AT52" s="22"/>
      <c r="AU52" s="22"/>
      <c r="AV52" s="44"/>
      <c r="AW52" s="44"/>
      <c r="AX52" s="44"/>
      <c r="AY52" s="44"/>
      <c r="AZ52" s="22"/>
      <c r="BA52" s="22"/>
      <c r="BB52" s="22"/>
      <c r="BC52" s="22"/>
    </row>
    <row r="53" spans="1:55" ht="15.75">
      <c r="A53" s="39" t="s">
        <v>2</v>
      </c>
      <c r="B53" s="17">
        <v>38941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7">
        <v>38941</v>
      </c>
      <c r="P53" s="22"/>
      <c r="Q53" s="22"/>
      <c r="R53" s="44"/>
      <c r="S53" s="22"/>
      <c r="T53" s="44"/>
      <c r="U53" s="44"/>
      <c r="V53" s="44"/>
      <c r="W53" s="44"/>
      <c r="X53" s="22"/>
      <c r="Y53" s="22"/>
      <c r="Z53" s="22"/>
      <c r="AA53" s="22"/>
      <c r="AB53" s="22"/>
      <c r="AC53" s="17">
        <v>38941</v>
      </c>
      <c r="AD53" s="22"/>
      <c r="AE53" s="22"/>
      <c r="AF53" s="44"/>
      <c r="AG53" s="22"/>
      <c r="AH53" s="44"/>
      <c r="AI53" s="44"/>
      <c r="AJ53" s="44"/>
      <c r="AK53" s="44"/>
      <c r="AL53" s="22"/>
      <c r="AM53" s="22"/>
      <c r="AN53" s="22"/>
      <c r="AO53" s="22"/>
      <c r="AP53" s="22"/>
      <c r="AQ53" s="17">
        <v>38941</v>
      </c>
      <c r="AR53" s="22"/>
      <c r="AS53" s="22"/>
      <c r="AT53" s="44"/>
      <c r="AU53" s="22"/>
      <c r="AV53" s="44"/>
      <c r="AW53" s="44"/>
      <c r="AX53" s="44"/>
      <c r="AY53" s="44"/>
      <c r="AZ53" s="22"/>
      <c r="BA53" s="22"/>
      <c r="BB53" s="22"/>
      <c r="BC53" s="22"/>
    </row>
    <row r="54" spans="1:55" s="69" customFormat="1" ht="15.75">
      <c r="A54" s="53" t="s">
        <v>3</v>
      </c>
      <c r="B54" s="46">
        <v>38942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46">
        <v>38942</v>
      </c>
      <c r="P54" s="54"/>
      <c r="Q54" s="55"/>
      <c r="R54" s="55"/>
      <c r="S54" s="54"/>
      <c r="T54" s="54"/>
      <c r="U54" s="55"/>
      <c r="V54" s="54"/>
      <c r="W54" s="55"/>
      <c r="X54" s="54"/>
      <c r="Y54" s="54"/>
      <c r="Z54" s="54"/>
      <c r="AA54" s="54"/>
      <c r="AB54" s="54"/>
      <c r="AC54" s="46">
        <v>38942</v>
      </c>
      <c r="AD54" s="54"/>
      <c r="AE54" s="55"/>
      <c r="AF54" s="55"/>
      <c r="AG54" s="54"/>
      <c r="AH54" s="54"/>
      <c r="AI54" s="55"/>
      <c r="AJ54" s="54"/>
      <c r="AK54" s="55"/>
      <c r="AL54" s="54"/>
      <c r="AM54" s="54"/>
      <c r="AN54" s="54"/>
      <c r="AO54" s="54"/>
      <c r="AP54" s="54"/>
      <c r="AQ54" s="46">
        <v>38942</v>
      </c>
      <c r="AR54" s="54"/>
      <c r="AS54" s="55"/>
      <c r="AT54" s="55"/>
      <c r="AU54" s="54"/>
      <c r="AV54" s="54"/>
      <c r="AW54" s="55"/>
      <c r="AX54" s="54"/>
      <c r="AY54" s="55"/>
      <c r="AZ54" s="54"/>
      <c r="BA54" s="54"/>
      <c r="BB54" s="54"/>
      <c r="BC54" s="54"/>
    </row>
    <row r="55" spans="1:55" s="74" customFormat="1" ht="15.75">
      <c r="A55" s="80" t="s">
        <v>4</v>
      </c>
      <c r="B55" s="71">
        <v>38943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1">
        <v>38943</v>
      </c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1">
        <v>38943</v>
      </c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1">
        <v>38943</v>
      </c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</row>
    <row r="56" spans="1:55" ht="15.75">
      <c r="A56" s="39" t="s">
        <v>5</v>
      </c>
      <c r="B56" s="17">
        <v>38944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7">
        <v>38944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17">
        <v>38944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17">
        <v>38944</v>
      </c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>
      <c r="A57" s="39" t="s">
        <v>6</v>
      </c>
      <c r="B57" s="17">
        <v>38945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7">
        <v>38945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7">
        <v>38945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17">
        <v>38945</v>
      </c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>
      <c r="A58" s="39" t="s">
        <v>7</v>
      </c>
      <c r="B58" s="17">
        <v>38946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7">
        <v>38946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17">
        <v>38946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17">
        <v>38946</v>
      </c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ht="15.75">
      <c r="A59" s="39" t="s">
        <v>8</v>
      </c>
      <c r="B59" s="17">
        <v>38947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7">
        <v>38947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17">
        <v>38947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17">
        <v>38947</v>
      </c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ht="15.75">
      <c r="A60" s="39" t="s">
        <v>2</v>
      </c>
      <c r="B60" s="17">
        <v>38948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7">
        <v>38948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17">
        <v>38948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7">
        <v>38948</v>
      </c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s="69" customFormat="1" ht="15.75">
      <c r="A61" s="53" t="s">
        <v>3</v>
      </c>
      <c r="B61" s="46">
        <v>38949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46">
        <v>38949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46">
        <v>38949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46">
        <v>38949</v>
      </c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s="74" customFormat="1" ht="15.75">
      <c r="A62" s="80" t="s">
        <v>4</v>
      </c>
      <c r="B62" s="71">
        <v>38950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1">
        <v>38950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1">
        <v>38950</v>
      </c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1">
        <v>38950</v>
      </c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</row>
    <row r="63" spans="1:55" ht="15.75">
      <c r="A63" s="39" t="s">
        <v>5</v>
      </c>
      <c r="B63" s="17">
        <v>38951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7">
        <v>38951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17">
        <v>38951</v>
      </c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17">
        <v>38951</v>
      </c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ht="15.75">
      <c r="A64" s="39" t="s">
        <v>6</v>
      </c>
      <c r="B64" s="17">
        <v>38952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7">
        <v>38952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17">
        <v>38952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17">
        <v>38952</v>
      </c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 ht="15.75">
      <c r="A65" s="39" t="s">
        <v>7</v>
      </c>
      <c r="B65" s="17">
        <v>38953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17">
        <v>38953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7">
        <v>38953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17">
        <v>38953</v>
      </c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ht="15.75">
      <c r="A66" s="39" t="s">
        <v>8</v>
      </c>
      <c r="B66" s="17">
        <v>38954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7">
        <v>38954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7">
        <v>38954</v>
      </c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17">
        <v>38954</v>
      </c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ht="15.75">
      <c r="A67" s="39" t="s">
        <v>2</v>
      </c>
      <c r="B67" s="17">
        <v>38955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7">
        <v>38955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17">
        <v>38955</v>
      </c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17">
        <v>38955</v>
      </c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s="69" customFormat="1" ht="15.75">
      <c r="A68" s="53" t="s">
        <v>3</v>
      </c>
      <c r="B68" s="46">
        <v>38956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46">
        <v>38956</v>
      </c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46">
        <v>38956</v>
      </c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46">
        <v>38956</v>
      </c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s="74" customFormat="1" ht="15.75">
      <c r="A69" s="80" t="s">
        <v>4</v>
      </c>
      <c r="B69" s="71">
        <v>38957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1">
        <v>38957</v>
      </c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1">
        <v>38957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1">
        <v>38957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</row>
    <row r="70" spans="1:55" ht="15.75">
      <c r="A70" s="39" t="s">
        <v>5</v>
      </c>
      <c r="B70" s="17">
        <v>38958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7">
        <v>38958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17">
        <v>38958</v>
      </c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17">
        <v>38958</v>
      </c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15.75">
      <c r="A71" s="39" t="s">
        <v>6</v>
      </c>
      <c r="B71" s="17">
        <v>38959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7">
        <v>38959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7">
        <v>38959</v>
      </c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7">
        <v>38959</v>
      </c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15.75">
      <c r="A72" s="39" t="s">
        <v>7</v>
      </c>
      <c r="B72" s="17">
        <v>38960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17">
        <v>38960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7">
        <v>38960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17">
        <v>38960</v>
      </c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ht="12.75">
      <c r="A73" s="21" t="s">
        <v>9</v>
      </c>
      <c r="B73" s="21"/>
      <c r="C73" s="22">
        <f aca="true" t="shared" si="3" ref="C73:N73">SUM(C72,C42:C71)</f>
        <v>0</v>
      </c>
      <c r="D73" s="22">
        <f t="shared" si="3"/>
        <v>0</v>
      </c>
      <c r="E73" s="22">
        <f t="shared" si="3"/>
        <v>0</v>
      </c>
      <c r="F73" s="22">
        <f t="shared" si="3"/>
        <v>0</v>
      </c>
      <c r="G73" s="22">
        <f t="shared" si="3"/>
        <v>0</v>
      </c>
      <c r="H73" s="22">
        <f t="shared" si="3"/>
        <v>0</v>
      </c>
      <c r="I73" s="22">
        <f t="shared" si="3"/>
        <v>0</v>
      </c>
      <c r="J73" s="22">
        <f t="shared" si="3"/>
        <v>0</v>
      </c>
      <c r="K73" s="22">
        <f t="shared" si="3"/>
        <v>0</v>
      </c>
      <c r="L73" s="22">
        <f t="shared" si="3"/>
        <v>0</v>
      </c>
      <c r="M73" s="22">
        <f t="shared" si="3"/>
        <v>0</v>
      </c>
      <c r="N73" s="22">
        <f t="shared" si="3"/>
        <v>0</v>
      </c>
      <c r="O73" s="21"/>
      <c r="P73" s="22">
        <f aca="true" t="shared" si="4" ref="P73:AB73">SUM(P72,P42:P71)</f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  <c r="U73" s="22">
        <f t="shared" si="4"/>
        <v>0</v>
      </c>
      <c r="V73" s="22">
        <f t="shared" si="4"/>
        <v>0</v>
      </c>
      <c r="W73" s="22">
        <f t="shared" si="4"/>
        <v>0</v>
      </c>
      <c r="X73" s="22">
        <f t="shared" si="4"/>
        <v>0</v>
      </c>
      <c r="Y73" s="22">
        <f t="shared" si="4"/>
        <v>0</v>
      </c>
      <c r="Z73" s="22">
        <f t="shared" si="4"/>
        <v>0</v>
      </c>
      <c r="AA73" s="22">
        <f t="shared" si="4"/>
        <v>0</v>
      </c>
      <c r="AB73" s="22">
        <f t="shared" si="4"/>
        <v>0</v>
      </c>
      <c r="AC73" s="21"/>
      <c r="AD73" s="22">
        <f aca="true" t="shared" si="5" ref="AD73:AP73">SUM(AD72,AD42:AD71)</f>
        <v>0</v>
      </c>
      <c r="AE73" s="22">
        <f t="shared" si="5"/>
        <v>0</v>
      </c>
      <c r="AF73" s="22">
        <f t="shared" si="5"/>
        <v>0</v>
      </c>
      <c r="AG73" s="22">
        <f t="shared" si="5"/>
        <v>0</v>
      </c>
      <c r="AH73" s="22">
        <f t="shared" si="5"/>
        <v>0</v>
      </c>
      <c r="AI73" s="22">
        <f t="shared" si="5"/>
        <v>0</v>
      </c>
      <c r="AJ73" s="22">
        <f t="shared" si="5"/>
        <v>0</v>
      </c>
      <c r="AK73" s="22">
        <f t="shared" si="5"/>
        <v>0</v>
      </c>
      <c r="AL73" s="22">
        <f t="shared" si="5"/>
        <v>0</v>
      </c>
      <c r="AM73" s="22">
        <f t="shared" si="5"/>
        <v>0</v>
      </c>
      <c r="AN73" s="22">
        <f t="shared" si="5"/>
        <v>0</v>
      </c>
      <c r="AO73" s="22">
        <f t="shared" si="5"/>
        <v>0</v>
      </c>
      <c r="AP73" s="22">
        <f t="shared" si="5"/>
        <v>0</v>
      </c>
      <c r="AQ73" s="21"/>
      <c r="AR73" s="22">
        <f aca="true" t="shared" si="6" ref="AR73:BC73">SUM(AR72,AR42:AR71)</f>
        <v>0</v>
      </c>
      <c r="AS73" s="22">
        <f t="shared" si="6"/>
        <v>0</v>
      </c>
      <c r="AT73" s="22">
        <f t="shared" si="6"/>
        <v>0</v>
      </c>
      <c r="AU73" s="22">
        <f t="shared" si="6"/>
        <v>0</v>
      </c>
      <c r="AV73" s="22">
        <f t="shared" si="6"/>
        <v>0</v>
      </c>
      <c r="AW73" s="22">
        <f t="shared" si="6"/>
        <v>0</v>
      </c>
      <c r="AX73" s="22">
        <f t="shared" si="6"/>
        <v>0</v>
      </c>
      <c r="AY73" s="22">
        <f t="shared" si="6"/>
        <v>0</v>
      </c>
      <c r="AZ73" s="22">
        <f t="shared" si="6"/>
        <v>0</v>
      </c>
      <c r="BA73" s="22">
        <f t="shared" si="6"/>
        <v>0</v>
      </c>
      <c r="BB73" s="22">
        <f t="shared" si="6"/>
        <v>0</v>
      </c>
      <c r="BC73" s="22">
        <f t="shared" si="6"/>
        <v>0</v>
      </c>
    </row>
    <row r="74" spans="1:55" ht="12.75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0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</row>
    <row r="75" spans="1:55" ht="12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0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</row>
    <row r="76" spans="1:55" ht="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1:55" ht="15">
      <c r="A77" s="103" t="s">
        <v>55</v>
      </c>
      <c r="B77" s="98"/>
      <c r="C77" s="23">
        <v>1</v>
      </c>
      <c r="D77" s="23">
        <v>2</v>
      </c>
      <c r="E77" s="23">
        <v>3</v>
      </c>
      <c r="F77" s="23">
        <v>4</v>
      </c>
      <c r="G77" s="23">
        <v>5</v>
      </c>
      <c r="H77" s="23">
        <v>6</v>
      </c>
      <c r="I77" s="23">
        <v>7</v>
      </c>
      <c r="J77" s="23">
        <v>8</v>
      </c>
      <c r="K77" s="23">
        <v>9</v>
      </c>
      <c r="L77" s="23">
        <v>10</v>
      </c>
      <c r="M77" s="23">
        <v>11</v>
      </c>
      <c r="N77" s="23">
        <v>12</v>
      </c>
      <c r="O77" s="23"/>
      <c r="P77" s="23">
        <v>13</v>
      </c>
      <c r="Q77" s="23">
        <v>14</v>
      </c>
      <c r="R77" s="23">
        <v>15</v>
      </c>
      <c r="S77" s="23">
        <v>16</v>
      </c>
      <c r="T77" s="23">
        <v>17</v>
      </c>
      <c r="U77" s="23">
        <v>18</v>
      </c>
      <c r="V77" s="23">
        <v>19</v>
      </c>
      <c r="W77" s="23">
        <v>20</v>
      </c>
      <c r="X77" s="23">
        <v>21</v>
      </c>
      <c r="Y77" s="23">
        <v>22</v>
      </c>
      <c r="Z77" s="23">
        <v>23</v>
      </c>
      <c r="AA77" s="23">
        <v>24</v>
      </c>
      <c r="AB77" s="23">
        <v>25</v>
      </c>
      <c r="AC77" s="23"/>
      <c r="AD77" s="23">
        <v>26</v>
      </c>
      <c r="AE77" s="23">
        <v>27</v>
      </c>
      <c r="AF77" s="23">
        <v>28</v>
      </c>
      <c r="AG77" s="23">
        <v>29</v>
      </c>
      <c r="AH77" s="23">
        <v>30</v>
      </c>
      <c r="AI77" s="23">
        <v>31</v>
      </c>
      <c r="AJ77" s="23">
        <v>32</v>
      </c>
      <c r="AK77" s="23">
        <v>33</v>
      </c>
      <c r="AL77" s="23">
        <v>34</v>
      </c>
      <c r="AM77" s="23">
        <v>35</v>
      </c>
      <c r="AN77" s="23">
        <v>36</v>
      </c>
      <c r="AO77" s="23">
        <v>37</v>
      </c>
      <c r="AP77" s="23">
        <v>38</v>
      </c>
      <c r="AQ77" s="23"/>
      <c r="AR77" s="23">
        <v>39</v>
      </c>
      <c r="AS77" s="23">
        <v>40</v>
      </c>
      <c r="AT77" s="23">
        <v>41</v>
      </c>
      <c r="AU77" s="23">
        <v>42</v>
      </c>
      <c r="AV77" s="23">
        <v>43</v>
      </c>
      <c r="AW77" s="23">
        <v>44</v>
      </c>
      <c r="AX77" s="23">
        <v>45</v>
      </c>
      <c r="AY77" s="23">
        <v>46</v>
      </c>
      <c r="AZ77" s="23">
        <v>47</v>
      </c>
      <c r="BA77" s="23">
        <v>48</v>
      </c>
      <c r="BB77" s="23">
        <v>49</v>
      </c>
      <c r="BC77" s="23">
        <v>50</v>
      </c>
    </row>
    <row r="78" spans="1:55" ht="15">
      <c r="A78" s="26"/>
      <c r="B78" s="25" t="s">
        <v>22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5" t="s">
        <v>22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5" t="s">
        <v>22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5" t="s">
        <v>22</v>
      </c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15.75">
      <c r="A79" s="18" t="s">
        <v>0</v>
      </c>
      <c r="B79" s="18" t="s">
        <v>1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8" t="s">
        <v>1</v>
      </c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18" t="s">
        <v>1</v>
      </c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18" t="s">
        <v>1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</row>
    <row r="80" spans="1:55" ht="15.75">
      <c r="A80" s="18" t="s">
        <v>8</v>
      </c>
      <c r="B80" s="17">
        <v>38961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7">
        <v>38961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7">
        <v>38961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17">
        <v>38961</v>
      </c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s="69" customFormat="1" ht="15.75">
      <c r="A81" s="50" t="s">
        <v>2</v>
      </c>
      <c r="B81" s="46">
        <v>38962</v>
      </c>
      <c r="C81" s="47" t="s">
        <v>23</v>
      </c>
      <c r="D81" s="47" t="s">
        <v>23</v>
      </c>
      <c r="E81" s="47" t="s">
        <v>23</v>
      </c>
      <c r="F81" s="47" t="s">
        <v>23</v>
      </c>
      <c r="G81" s="47" t="s">
        <v>23</v>
      </c>
      <c r="H81" s="47" t="s">
        <v>23</v>
      </c>
      <c r="I81" s="47" t="s">
        <v>23</v>
      </c>
      <c r="J81" s="47" t="s">
        <v>23</v>
      </c>
      <c r="K81" s="47" t="s">
        <v>23</v>
      </c>
      <c r="L81" s="47" t="s">
        <v>23</v>
      </c>
      <c r="M81" s="47" t="s">
        <v>23</v>
      </c>
      <c r="N81" s="47" t="s">
        <v>23</v>
      </c>
      <c r="O81" s="46">
        <v>38962</v>
      </c>
      <c r="P81" s="47" t="s">
        <v>23</v>
      </c>
      <c r="Q81" s="47" t="s">
        <v>23</v>
      </c>
      <c r="R81" s="47" t="s">
        <v>23</v>
      </c>
      <c r="S81" s="47" t="s">
        <v>23</v>
      </c>
      <c r="T81" s="47" t="s">
        <v>23</v>
      </c>
      <c r="U81" s="47" t="s">
        <v>23</v>
      </c>
      <c r="V81" s="47" t="s">
        <v>23</v>
      </c>
      <c r="W81" s="47" t="s">
        <v>23</v>
      </c>
      <c r="X81" s="47" t="s">
        <v>23</v>
      </c>
      <c r="Y81" s="47" t="s">
        <v>23</v>
      </c>
      <c r="Z81" s="47" t="s">
        <v>23</v>
      </c>
      <c r="AA81" s="47" t="s">
        <v>23</v>
      </c>
      <c r="AB81" s="48" t="s">
        <v>23</v>
      </c>
      <c r="AC81" s="46">
        <v>38962</v>
      </c>
      <c r="AD81" s="47" t="s">
        <v>23</v>
      </c>
      <c r="AE81" s="47" t="s">
        <v>23</v>
      </c>
      <c r="AF81" s="47" t="s">
        <v>23</v>
      </c>
      <c r="AG81" s="47" t="s">
        <v>23</v>
      </c>
      <c r="AH81" s="47" t="s">
        <v>23</v>
      </c>
      <c r="AI81" s="47" t="s">
        <v>23</v>
      </c>
      <c r="AJ81" s="47" t="s">
        <v>23</v>
      </c>
      <c r="AK81" s="47" t="s">
        <v>23</v>
      </c>
      <c r="AL81" s="47" t="s">
        <v>23</v>
      </c>
      <c r="AM81" s="47" t="s">
        <v>23</v>
      </c>
      <c r="AN81" s="47" t="s">
        <v>23</v>
      </c>
      <c r="AO81" s="47" t="s">
        <v>23</v>
      </c>
      <c r="AP81" s="48" t="s">
        <v>23</v>
      </c>
      <c r="AQ81" s="46">
        <v>38962</v>
      </c>
      <c r="AR81" s="47" t="s">
        <v>23</v>
      </c>
      <c r="AS81" s="47" t="s">
        <v>23</v>
      </c>
      <c r="AT81" s="47" t="s">
        <v>23</v>
      </c>
      <c r="AU81" s="47" t="s">
        <v>23</v>
      </c>
      <c r="AV81" s="47" t="s">
        <v>23</v>
      </c>
      <c r="AW81" s="47" t="s">
        <v>23</v>
      </c>
      <c r="AX81" s="47" t="s">
        <v>23</v>
      </c>
      <c r="AY81" s="47" t="s">
        <v>23</v>
      </c>
      <c r="AZ81" s="47" t="s">
        <v>23</v>
      </c>
      <c r="BA81" s="47" t="s">
        <v>23</v>
      </c>
      <c r="BB81" s="47" t="s">
        <v>23</v>
      </c>
      <c r="BC81" s="47" t="s">
        <v>23</v>
      </c>
    </row>
    <row r="82" spans="1:55" s="69" customFormat="1" ht="15.75">
      <c r="A82" s="50" t="s">
        <v>3</v>
      </c>
      <c r="B82" s="46">
        <v>38963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6">
        <v>38963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54"/>
      <c r="AC82" s="46">
        <v>38963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54"/>
      <c r="AQ82" s="46">
        <v>38963</v>
      </c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</row>
    <row r="83" spans="1:55" s="69" customFormat="1" ht="15.75">
      <c r="A83" s="50" t="s">
        <v>4</v>
      </c>
      <c r="B83" s="46">
        <v>38964</v>
      </c>
      <c r="C83" s="47" t="s">
        <v>23</v>
      </c>
      <c r="D83" s="47" t="s">
        <v>23</v>
      </c>
      <c r="E83" s="47" t="s">
        <v>23</v>
      </c>
      <c r="F83" s="47" t="s">
        <v>23</v>
      </c>
      <c r="G83" s="47" t="s">
        <v>23</v>
      </c>
      <c r="H83" s="47" t="s">
        <v>23</v>
      </c>
      <c r="I83" s="47" t="s">
        <v>23</v>
      </c>
      <c r="J83" s="47" t="s">
        <v>23</v>
      </c>
      <c r="K83" s="47" t="s">
        <v>23</v>
      </c>
      <c r="L83" s="47" t="s">
        <v>23</v>
      </c>
      <c r="M83" s="47" t="s">
        <v>23</v>
      </c>
      <c r="N83" s="47" t="s">
        <v>23</v>
      </c>
      <c r="O83" s="46">
        <v>38964</v>
      </c>
      <c r="P83" s="47" t="s">
        <v>23</v>
      </c>
      <c r="Q83" s="47" t="s">
        <v>23</v>
      </c>
      <c r="R83" s="47" t="s">
        <v>23</v>
      </c>
      <c r="S83" s="47" t="s">
        <v>23</v>
      </c>
      <c r="T83" s="47" t="s">
        <v>23</v>
      </c>
      <c r="U83" s="47" t="s">
        <v>23</v>
      </c>
      <c r="V83" s="47" t="s">
        <v>23</v>
      </c>
      <c r="W83" s="47" t="s">
        <v>23</v>
      </c>
      <c r="X83" s="47" t="s">
        <v>23</v>
      </c>
      <c r="Y83" s="47" t="s">
        <v>23</v>
      </c>
      <c r="Z83" s="47" t="s">
        <v>23</v>
      </c>
      <c r="AA83" s="47" t="s">
        <v>23</v>
      </c>
      <c r="AB83" s="54" t="s">
        <v>23</v>
      </c>
      <c r="AC83" s="46">
        <v>38964</v>
      </c>
      <c r="AD83" s="47" t="s">
        <v>23</v>
      </c>
      <c r="AE83" s="47" t="s">
        <v>23</v>
      </c>
      <c r="AF83" s="47" t="s">
        <v>23</v>
      </c>
      <c r="AG83" s="47" t="s">
        <v>23</v>
      </c>
      <c r="AH83" s="47" t="s">
        <v>23</v>
      </c>
      <c r="AI83" s="47" t="s">
        <v>23</v>
      </c>
      <c r="AJ83" s="47" t="s">
        <v>23</v>
      </c>
      <c r="AK83" s="47" t="s">
        <v>23</v>
      </c>
      <c r="AL83" s="47" t="s">
        <v>23</v>
      </c>
      <c r="AM83" s="47" t="s">
        <v>23</v>
      </c>
      <c r="AN83" s="47" t="s">
        <v>23</v>
      </c>
      <c r="AO83" s="47" t="s">
        <v>23</v>
      </c>
      <c r="AP83" s="54" t="s">
        <v>23</v>
      </c>
      <c r="AQ83" s="46">
        <v>38964</v>
      </c>
      <c r="AR83" s="47" t="s">
        <v>23</v>
      </c>
      <c r="AS83" s="47" t="s">
        <v>23</v>
      </c>
      <c r="AT83" s="47" t="s">
        <v>23</v>
      </c>
      <c r="AU83" s="47" t="s">
        <v>23</v>
      </c>
      <c r="AV83" s="47" t="s">
        <v>23</v>
      </c>
      <c r="AW83" s="47" t="s">
        <v>23</v>
      </c>
      <c r="AX83" s="47" t="s">
        <v>23</v>
      </c>
      <c r="AY83" s="47" t="s">
        <v>23</v>
      </c>
      <c r="AZ83" s="47" t="s">
        <v>23</v>
      </c>
      <c r="BA83" s="47" t="s">
        <v>23</v>
      </c>
      <c r="BB83" s="47" t="s">
        <v>23</v>
      </c>
      <c r="BC83" s="47" t="s">
        <v>23</v>
      </c>
    </row>
    <row r="84" spans="1:55" s="74" customFormat="1" ht="15.75">
      <c r="A84" s="77" t="s">
        <v>5</v>
      </c>
      <c r="B84" s="71">
        <v>38965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1">
        <v>38965</v>
      </c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71">
        <v>38965</v>
      </c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6"/>
      <c r="AQ84" s="71">
        <v>38965</v>
      </c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</row>
    <row r="85" spans="1:55" ht="15.75">
      <c r="A85" s="18" t="s">
        <v>6</v>
      </c>
      <c r="B85" s="17">
        <v>38966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7">
        <v>38966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7">
        <v>38966</v>
      </c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7">
        <v>38966</v>
      </c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ht="15.75">
      <c r="A86" s="18" t="s">
        <v>42</v>
      </c>
      <c r="B86" s="17">
        <v>38967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7">
        <v>38967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7">
        <v>38967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17">
        <v>38967</v>
      </c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.75">
      <c r="A87" s="18" t="s">
        <v>8</v>
      </c>
      <c r="B87" s="17">
        <v>38968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7">
        <v>38968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7">
        <v>38968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17">
        <v>38968</v>
      </c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</row>
    <row r="88" spans="1:55" ht="15.75">
      <c r="A88" s="18" t="s">
        <v>2</v>
      </c>
      <c r="B88" s="17">
        <v>38969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7">
        <v>38969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7">
        <v>38969</v>
      </c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17">
        <v>38969</v>
      </c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55" s="69" customFormat="1" ht="15.75">
      <c r="A89" s="50" t="s">
        <v>3</v>
      </c>
      <c r="B89" s="46">
        <v>38970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46">
        <v>38970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46">
        <v>38970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46">
        <v>38970</v>
      </c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s="74" customFormat="1" ht="15.75">
      <c r="A90" s="77" t="s">
        <v>4</v>
      </c>
      <c r="B90" s="71">
        <v>38971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1">
        <v>38971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1">
        <v>38971</v>
      </c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1">
        <v>38971</v>
      </c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</row>
    <row r="91" spans="1:55" ht="15.75">
      <c r="A91" s="18" t="s">
        <v>5</v>
      </c>
      <c r="B91" s="17">
        <v>38972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7">
        <v>38972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7">
        <v>38972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17">
        <v>38972</v>
      </c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55" ht="15.75">
      <c r="A92" s="18" t="s">
        <v>6</v>
      </c>
      <c r="B92" s="17">
        <v>38973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7">
        <v>38973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7">
        <v>38973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17">
        <v>38973</v>
      </c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ht="15.75">
      <c r="A93" s="18" t="s">
        <v>42</v>
      </c>
      <c r="B93" s="17">
        <v>38974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17">
        <v>38974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7">
        <v>38974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17">
        <v>38974</v>
      </c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ht="15.75">
      <c r="A94" s="18" t="s">
        <v>8</v>
      </c>
      <c r="B94" s="17">
        <v>38975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7">
        <v>38975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7">
        <v>38975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17">
        <v>38975</v>
      </c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ht="15.75">
      <c r="A95" s="18" t="s">
        <v>2</v>
      </c>
      <c r="B95" s="17">
        <v>38976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7">
        <v>38976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7">
        <v>38976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17">
        <v>38976</v>
      </c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s="69" customFormat="1" ht="15.75">
      <c r="A96" s="50" t="s">
        <v>3</v>
      </c>
      <c r="B96" s="46">
        <v>38977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46">
        <v>38977</v>
      </c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46">
        <v>38977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46">
        <v>38977</v>
      </c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1:55" s="74" customFormat="1" ht="15.75">
      <c r="A97" s="77" t="s">
        <v>4</v>
      </c>
      <c r="B97" s="71">
        <v>38978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1">
        <v>38978</v>
      </c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1">
        <v>38978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1">
        <v>38978</v>
      </c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</row>
    <row r="98" spans="1:55" ht="15.75">
      <c r="A98" s="18" t="s">
        <v>5</v>
      </c>
      <c r="B98" s="17">
        <v>38979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7">
        <v>38979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7">
        <v>38979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17">
        <v>38979</v>
      </c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55" ht="15.75">
      <c r="A99" s="18" t="s">
        <v>6</v>
      </c>
      <c r="B99" s="17">
        <v>38980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7">
        <v>38980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7">
        <v>38980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17">
        <v>38980</v>
      </c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ht="15.75">
      <c r="A100" s="18" t="s">
        <v>42</v>
      </c>
      <c r="B100" s="17">
        <v>38981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17">
        <v>38981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7">
        <v>38981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17">
        <v>38981</v>
      </c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ht="15.75">
      <c r="A101" s="18" t="s">
        <v>8</v>
      </c>
      <c r="B101" s="17">
        <v>38982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7">
        <v>38982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7">
        <v>38982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17">
        <v>38982</v>
      </c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55" ht="15.75">
      <c r="A102" s="18" t="s">
        <v>2</v>
      </c>
      <c r="B102" s="17">
        <v>38983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7">
        <v>38983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7">
        <v>38983</v>
      </c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17">
        <v>38983</v>
      </c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</row>
    <row r="103" spans="1:55" s="69" customFormat="1" ht="15.75">
      <c r="A103" s="50" t="s">
        <v>3</v>
      </c>
      <c r="B103" s="46">
        <v>38984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46">
        <v>38984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46">
        <v>38984</v>
      </c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46">
        <v>38984</v>
      </c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</row>
    <row r="104" spans="1:55" s="74" customFormat="1" ht="15.75">
      <c r="A104" s="77" t="s">
        <v>4</v>
      </c>
      <c r="B104" s="71">
        <v>38985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1">
        <v>38985</v>
      </c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1">
        <v>38985</v>
      </c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1">
        <v>38985</v>
      </c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</row>
    <row r="105" spans="1:55" ht="15.75">
      <c r="A105" s="18" t="s">
        <v>5</v>
      </c>
      <c r="B105" s="17">
        <v>38986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7">
        <v>38986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7">
        <v>38986</v>
      </c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17">
        <v>38986</v>
      </c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</row>
    <row r="106" spans="1:55" ht="15.75">
      <c r="A106" s="18" t="s">
        <v>6</v>
      </c>
      <c r="B106" s="17">
        <v>38987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7">
        <v>38987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7">
        <v>38987</v>
      </c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17">
        <v>38987</v>
      </c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</row>
    <row r="107" spans="1:55" ht="15.75">
      <c r="A107" s="18" t="s">
        <v>42</v>
      </c>
      <c r="B107" s="17">
        <v>38988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17">
        <v>38988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7">
        <v>38988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17">
        <v>38988</v>
      </c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</row>
    <row r="108" spans="1:55" ht="15.75">
      <c r="A108" s="18" t="s">
        <v>8</v>
      </c>
      <c r="B108" s="17">
        <v>38989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7">
        <v>38989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7">
        <v>38989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17">
        <v>38989</v>
      </c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</row>
    <row r="109" spans="1:55" ht="15.75">
      <c r="A109" s="18" t="s">
        <v>2</v>
      </c>
      <c r="B109" s="17">
        <v>38990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7">
        <v>38990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7">
        <v>38990</v>
      </c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17">
        <v>38990</v>
      </c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</row>
    <row r="110" spans="1:55" ht="15.75">
      <c r="A110" s="3"/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4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4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2.75">
      <c r="A111" s="7" t="s">
        <v>9</v>
      </c>
      <c r="B111" s="7"/>
      <c r="C111" s="6">
        <f aca="true" t="shared" si="7" ref="C111:N111">SUM(C110,C80:C109)</f>
        <v>0</v>
      </c>
      <c r="D111" s="6">
        <f t="shared" si="7"/>
        <v>0</v>
      </c>
      <c r="E111" s="6">
        <f t="shared" si="7"/>
        <v>0</v>
      </c>
      <c r="F111" s="6">
        <f t="shared" si="7"/>
        <v>0</v>
      </c>
      <c r="G111" s="6">
        <f t="shared" si="7"/>
        <v>0</v>
      </c>
      <c r="H111" s="6">
        <f t="shared" si="7"/>
        <v>0</v>
      </c>
      <c r="I111" s="6">
        <f t="shared" si="7"/>
        <v>0</v>
      </c>
      <c r="J111" s="6">
        <f t="shared" si="7"/>
        <v>0</v>
      </c>
      <c r="K111" s="6">
        <f t="shared" si="7"/>
        <v>0</v>
      </c>
      <c r="L111" s="6">
        <f t="shared" si="7"/>
        <v>0</v>
      </c>
      <c r="M111" s="6">
        <f t="shared" si="7"/>
        <v>0</v>
      </c>
      <c r="N111" s="6">
        <f t="shared" si="7"/>
        <v>0</v>
      </c>
      <c r="O111" s="7"/>
      <c r="P111" s="6">
        <f aca="true" t="shared" si="8" ref="P111:AB111">SUM(P110,P80:P109)</f>
        <v>0</v>
      </c>
      <c r="Q111" s="6">
        <f t="shared" si="8"/>
        <v>0</v>
      </c>
      <c r="R111" s="6">
        <f t="shared" si="8"/>
        <v>0</v>
      </c>
      <c r="S111" s="6">
        <f t="shared" si="8"/>
        <v>0</v>
      </c>
      <c r="T111" s="6">
        <f t="shared" si="8"/>
        <v>0</v>
      </c>
      <c r="U111" s="6">
        <f t="shared" si="8"/>
        <v>0</v>
      </c>
      <c r="V111" s="6">
        <f t="shared" si="8"/>
        <v>0</v>
      </c>
      <c r="W111" s="6">
        <f t="shared" si="8"/>
        <v>0</v>
      </c>
      <c r="X111" s="6">
        <f t="shared" si="8"/>
        <v>0</v>
      </c>
      <c r="Y111" s="6">
        <f t="shared" si="8"/>
        <v>0</v>
      </c>
      <c r="Z111" s="6">
        <f t="shared" si="8"/>
        <v>0</v>
      </c>
      <c r="AA111" s="6">
        <f t="shared" si="8"/>
        <v>0</v>
      </c>
      <c r="AB111" s="6">
        <f t="shared" si="8"/>
        <v>0</v>
      </c>
      <c r="AC111" s="7"/>
      <c r="AD111" s="6">
        <f aca="true" t="shared" si="9" ref="AD111:AP111">SUM(AD110,AD80:AD109)</f>
        <v>0</v>
      </c>
      <c r="AE111" s="6">
        <f t="shared" si="9"/>
        <v>0</v>
      </c>
      <c r="AF111" s="6">
        <f t="shared" si="9"/>
        <v>0</v>
      </c>
      <c r="AG111" s="6">
        <f t="shared" si="9"/>
        <v>0</v>
      </c>
      <c r="AH111" s="6">
        <f t="shared" si="9"/>
        <v>0</v>
      </c>
      <c r="AI111" s="6">
        <f t="shared" si="9"/>
        <v>0</v>
      </c>
      <c r="AJ111" s="6">
        <f t="shared" si="9"/>
        <v>0</v>
      </c>
      <c r="AK111" s="6">
        <f t="shared" si="9"/>
        <v>0</v>
      </c>
      <c r="AL111" s="6">
        <f t="shared" si="9"/>
        <v>0</v>
      </c>
      <c r="AM111" s="6">
        <f t="shared" si="9"/>
        <v>0</v>
      </c>
      <c r="AN111" s="6">
        <f t="shared" si="9"/>
        <v>0</v>
      </c>
      <c r="AO111" s="6">
        <f t="shared" si="9"/>
        <v>0</v>
      </c>
      <c r="AP111" s="6">
        <f t="shared" si="9"/>
        <v>0</v>
      </c>
      <c r="AQ111" s="7"/>
      <c r="AR111" s="6">
        <f aca="true" t="shared" si="10" ref="AR111:BC111">SUM(AR110,AR80:AR109)</f>
        <v>0</v>
      </c>
      <c r="AS111" s="6">
        <f t="shared" si="10"/>
        <v>0</v>
      </c>
      <c r="AT111" s="6">
        <f t="shared" si="10"/>
        <v>0</v>
      </c>
      <c r="AU111" s="6">
        <f t="shared" si="10"/>
        <v>0</v>
      </c>
      <c r="AV111" s="6">
        <f t="shared" si="10"/>
        <v>0</v>
      </c>
      <c r="AW111" s="6">
        <f t="shared" si="10"/>
        <v>0</v>
      </c>
      <c r="AX111" s="6">
        <f t="shared" si="10"/>
        <v>0</v>
      </c>
      <c r="AY111" s="6">
        <f t="shared" si="10"/>
        <v>0</v>
      </c>
      <c r="AZ111" s="6">
        <f t="shared" si="10"/>
        <v>0</v>
      </c>
      <c r="BA111" s="6">
        <f t="shared" si="10"/>
        <v>0</v>
      </c>
      <c r="BB111" s="6">
        <f t="shared" si="10"/>
        <v>0</v>
      </c>
      <c r="BC111" s="6">
        <f t="shared" si="10"/>
        <v>0</v>
      </c>
    </row>
    <row r="112" spans="1:55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1:55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</row>
    <row r="114" spans="1:55" ht="12.75">
      <c r="A114" s="86" t="s">
        <v>10</v>
      </c>
      <c r="B114" s="87"/>
      <c r="C114" s="6">
        <f aca="true" t="shared" si="11" ref="C114:AB114">SUM(C35)</f>
        <v>0</v>
      </c>
      <c r="D114" s="6">
        <f t="shared" si="11"/>
        <v>0</v>
      </c>
      <c r="E114" s="6">
        <f t="shared" si="11"/>
        <v>0</v>
      </c>
      <c r="F114" s="6">
        <f t="shared" si="11"/>
        <v>0</v>
      </c>
      <c r="G114" s="6">
        <f t="shared" si="11"/>
        <v>0</v>
      </c>
      <c r="H114" s="6">
        <f t="shared" si="11"/>
        <v>0</v>
      </c>
      <c r="I114" s="6">
        <f t="shared" si="11"/>
        <v>0</v>
      </c>
      <c r="J114" s="6">
        <f t="shared" si="11"/>
        <v>0</v>
      </c>
      <c r="K114" s="6">
        <f t="shared" si="11"/>
        <v>0</v>
      </c>
      <c r="L114" s="6">
        <f t="shared" si="11"/>
        <v>0</v>
      </c>
      <c r="M114" s="6">
        <f t="shared" si="11"/>
        <v>0</v>
      </c>
      <c r="N114" s="6">
        <f t="shared" si="11"/>
        <v>0</v>
      </c>
      <c r="O114" s="6"/>
      <c r="P114" s="6">
        <f t="shared" si="11"/>
        <v>0</v>
      </c>
      <c r="Q114" s="6">
        <f t="shared" si="11"/>
        <v>0</v>
      </c>
      <c r="R114" s="6">
        <f t="shared" si="11"/>
        <v>0</v>
      </c>
      <c r="S114" s="6">
        <f t="shared" si="11"/>
        <v>0</v>
      </c>
      <c r="T114" s="6">
        <f t="shared" si="11"/>
        <v>0</v>
      </c>
      <c r="U114" s="6">
        <f t="shared" si="11"/>
        <v>0</v>
      </c>
      <c r="V114" s="6">
        <f t="shared" si="11"/>
        <v>0</v>
      </c>
      <c r="W114" s="6">
        <f t="shared" si="11"/>
        <v>0</v>
      </c>
      <c r="X114" s="6">
        <f t="shared" si="11"/>
        <v>0</v>
      </c>
      <c r="Y114" s="6">
        <f t="shared" si="11"/>
        <v>0</v>
      </c>
      <c r="Z114" s="6">
        <f t="shared" si="11"/>
        <v>0</v>
      </c>
      <c r="AA114" s="6">
        <f t="shared" si="11"/>
        <v>0</v>
      </c>
      <c r="AB114" s="6">
        <f t="shared" si="11"/>
        <v>0</v>
      </c>
      <c r="AC114" s="6"/>
      <c r="AD114" s="6">
        <f aca="true" t="shared" si="12" ref="AD114:AP114">SUM(AD35)</f>
        <v>0</v>
      </c>
      <c r="AE114" s="6">
        <f t="shared" si="12"/>
        <v>0</v>
      </c>
      <c r="AF114" s="6">
        <f t="shared" si="12"/>
        <v>0</v>
      </c>
      <c r="AG114" s="6">
        <f t="shared" si="12"/>
        <v>0</v>
      </c>
      <c r="AH114" s="6">
        <f t="shared" si="12"/>
        <v>0</v>
      </c>
      <c r="AI114" s="6">
        <f t="shared" si="12"/>
        <v>0</v>
      </c>
      <c r="AJ114" s="6">
        <f t="shared" si="12"/>
        <v>0</v>
      </c>
      <c r="AK114" s="6">
        <f t="shared" si="12"/>
        <v>0</v>
      </c>
      <c r="AL114" s="6">
        <f t="shared" si="12"/>
        <v>0</v>
      </c>
      <c r="AM114" s="6">
        <f t="shared" si="12"/>
        <v>0</v>
      </c>
      <c r="AN114" s="6">
        <f t="shared" si="12"/>
        <v>0</v>
      </c>
      <c r="AO114" s="6">
        <f t="shared" si="12"/>
        <v>0</v>
      </c>
      <c r="AP114" s="6">
        <f t="shared" si="12"/>
        <v>0</v>
      </c>
      <c r="AQ114" s="6"/>
      <c r="AR114" s="6">
        <f aca="true" t="shared" si="13" ref="AR114:BC114">SUM(AR35)</f>
        <v>0</v>
      </c>
      <c r="AS114" s="6">
        <f t="shared" si="13"/>
        <v>0</v>
      </c>
      <c r="AT114" s="6">
        <f t="shared" si="13"/>
        <v>0</v>
      </c>
      <c r="AU114" s="6">
        <f t="shared" si="13"/>
        <v>0</v>
      </c>
      <c r="AV114" s="6">
        <f t="shared" si="13"/>
        <v>0</v>
      </c>
      <c r="AW114" s="6">
        <f t="shared" si="13"/>
        <v>0</v>
      </c>
      <c r="AX114" s="6">
        <f t="shared" si="13"/>
        <v>0</v>
      </c>
      <c r="AY114" s="6">
        <f t="shared" si="13"/>
        <v>0</v>
      </c>
      <c r="AZ114" s="6">
        <f t="shared" si="13"/>
        <v>0</v>
      </c>
      <c r="BA114" s="6">
        <f t="shared" si="13"/>
        <v>0</v>
      </c>
      <c r="BB114" s="6">
        <f t="shared" si="13"/>
        <v>0</v>
      </c>
      <c r="BC114" s="6">
        <f t="shared" si="13"/>
        <v>0</v>
      </c>
    </row>
    <row r="115" spans="1:55" ht="12.75">
      <c r="A115" s="86" t="s">
        <v>11</v>
      </c>
      <c r="B115" s="87"/>
      <c r="C115" s="6">
        <f aca="true" t="shared" si="14" ref="C115:AB115">SUM(C73)</f>
        <v>0</v>
      </c>
      <c r="D115" s="6">
        <f t="shared" si="14"/>
        <v>0</v>
      </c>
      <c r="E115" s="6">
        <f t="shared" si="14"/>
        <v>0</v>
      </c>
      <c r="F115" s="6">
        <f t="shared" si="14"/>
        <v>0</v>
      </c>
      <c r="G115" s="6">
        <f t="shared" si="14"/>
        <v>0</v>
      </c>
      <c r="H115" s="6">
        <f t="shared" si="14"/>
        <v>0</v>
      </c>
      <c r="I115" s="6">
        <f t="shared" si="14"/>
        <v>0</v>
      </c>
      <c r="J115" s="6">
        <f t="shared" si="14"/>
        <v>0</v>
      </c>
      <c r="K115" s="6">
        <f t="shared" si="14"/>
        <v>0</v>
      </c>
      <c r="L115" s="6">
        <f t="shared" si="14"/>
        <v>0</v>
      </c>
      <c r="M115" s="6">
        <f t="shared" si="14"/>
        <v>0</v>
      </c>
      <c r="N115" s="6">
        <f t="shared" si="14"/>
        <v>0</v>
      </c>
      <c r="O115" s="6"/>
      <c r="P115" s="6">
        <f t="shared" si="14"/>
        <v>0</v>
      </c>
      <c r="Q115" s="6">
        <f t="shared" si="14"/>
        <v>0</v>
      </c>
      <c r="R115" s="6">
        <f t="shared" si="14"/>
        <v>0</v>
      </c>
      <c r="S115" s="6">
        <f t="shared" si="14"/>
        <v>0</v>
      </c>
      <c r="T115" s="6">
        <f t="shared" si="14"/>
        <v>0</v>
      </c>
      <c r="U115" s="6">
        <f t="shared" si="14"/>
        <v>0</v>
      </c>
      <c r="V115" s="6">
        <f t="shared" si="14"/>
        <v>0</v>
      </c>
      <c r="W115" s="6">
        <f t="shared" si="14"/>
        <v>0</v>
      </c>
      <c r="X115" s="6">
        <f t="shared" si="14"/>
        <v>0</v>
      </c>
      <c r="Y115" s="6">
        <f t="shared" si="14"/>
        <v>0</v>
      </c>
      <c r="Z115" s="6">
        <f t="shared" si="14"/>
        <v>0</v>
      </c>
      <c r="AA115" s="6">
        <f t="shared" si="14"/>
        <v>0</v>
      </c>
      <c r="AB115" s="6">
        <f t="shared" si="14"/>
        <v>0</v>
      </c>
      <c r="AC115" s="6"/>
      <c r="AD115" s="6">
        <f aca="true" t="shared" si="15" ref="AD115:AP115">SUM(AD73)</f>
        <v>0</v>
      </c>
      <c r="AE115" s="6">
        <f t="shared" si="15"/>
        <v>0</v>
      </c>
      <c r="AF115" s="6">
        <f t="shared" si="15"/>
        <v>0</v>
      </c>
      <c r="AG115" s="6">
        <f t="shared" si="15"/>
        <v>0</v>
      </c>
      <c r="AH115" s="6">
        <f t="shared" si="15"/>
        <v>0</v>
      </c>
      <c r="AI115" s="6">
        <f t="shared" si="15"/>
        <v>0</v>
      </c>
      <c r="AJ115" s="6">
        <f t="shared" si="15"/>
        <v>0</v>
      </c>
      <c r="AK115" s="6">
        <f t="shared" si="15"/>
        <v>0</v>
      </c>
      <c r="AL115" s="6">
        <f t="shared" si="15"/>
        <v>0</v>
      </c>
      <c r="AM115" s="6">
        <f t="shared" si="15"/>
        <v>0</v>
      </c>
      <c r="AN115" s="6">
        <f t="shared" si="15"/>
        <v>0</v>
      </c>
      <c r="AO115" s="6">
        <f t="shared" si="15"/>
        <v>0</v>
      </c>
      <c r="AP115" s="6">
        <f t="shared" si="15"/>
        <v>0</v>
      </c>
      <c r="AQ115" s="6"/>
      <c r="AR115" s="6">
        <f aca="true" t="shared" si="16" ref="AR115:BC115">SUM(AR73)</f>
        <v>0</v>
      </c>
      <c r="AS115" s="6">
        <f t="shared" si="16"/>
        <v>0</v>
      </c>
      <c r="AT115" s="6">
        <f t="shared" si="16"/>
        <v>0</v>
      </c>
      <c r="AU115" s="6">
        <f t="shared" si="16"/>
        <v>0</v>
      </c>
      <c r="AV115" s="6">
        <f t="shared" si="16"/>
        <v>0</v>
      </c>
      <c r="AW115" s="6">
        <f t="shared" si="16"/>
        <v>0</v>
      </c>
      <c r="AX115" s="6">
        <f t="shared" si="16"/>
        <v>0</v>
      </c>
      <c r="AY115" s="6">
        <f t="shared" si="16"/>
        <v>0</v>
      </c>
      <c r="AZ115" s="6">
        <f t="shared" si="16"/>
        <v>0</v>
      </c>
      <c r="BA115" s="6">
        <f t="shared" si="16"/>
        <v>0</v>
      </c>
      <c r="BB115" s="6">
        <f t="shared" si="16"/>
        <v>0</v>
      </c>
      <c r="BC115" s="6">
        <f t="shared" si="16"/>
        <v>0</v>
      </c>
    </row>
    <row r="116" spans="1:55" ht="12.75">
      <c r="A116" s="86" t="s">
        <v>12</v>
      </c>
      <c r="B116" s="87"/>
      <c r="C116" s="6">
        <f aca="true" t="shared" si="17" ref="C116:AB116">SUM(C111)</f>
        <v>0</v>
      </c>
      <c r="D116" s="6">
        <f t="shared" si="17"/>
        <v>0</v>
      </c>
      <c r="E116" s="6">
        <f t="shared" si="17"/>
        <v>0</v>
      </c>
      <c r="F116" s="6">
        <f t="shared" si="17"/>
        <v>0</v>
      </c>
      <c r="G116" s="6">
        <f t="shared" si="17"/>
        <v>0</v>
      </c>
      <c r="H116" s="6">
        <f t="shared" si="17"/>
        <v>0</v>
      </c>
      <c r="I116" s="6">
        <f t="shared" si="17"/>
        <v>0</v>
      </c>
      <c r="J116" s="6">
        <f t="shared" si="17"/>
        <v>0</v>
      </c>
      <c r="K116" s="6">
        <f t="shared" si="17"/>
        <v>0</v>
      </c>
      <c r="L116" s="6">
        <f t="shared" si="17"/>
        <v>0</v>
      </c>
      <c r="M116" s="6">
        <f t="shared" si="17"/>
        <v>0</v>
      </c>
      <c r="N116" s="6">
        <f t="shared" si="17"/>
        <v>0</v>
      </c>
      <c r="O116" s="6"/>
      <c r="P116" s="6">
        <f t="shared" si="17"/>
        <v>0</v>
      </c>
      <c r="Q116" s="6">
        <f t="shared" si="17"/>
        <v>0</v>
      </c>
      <c r="R116" s="6">
        <f t="shared" si="17"/>
        <v>0</v>
      </c>
      <c r="S116" s="6">
        <f t="shared" si="17"/>
        <v>0</v>
      </c>
      <c r="T116" s="6">
        <f t="shared" si="17"/>
        <v>0</v>
      </c>
      <c r="U116" s="6">
        <f t="shared" si="17"/>
        <v>0</v>
      </c>
      <c r="V116" s="6">
        <f t="shared" si="17"/>
        <v>0</v>
      </c>
      <c r="W116" s="6">
        <f t="shared" si="17"/>
        <v>0</v>
      </c>
      <c r="X116" s="6">
        <f t="shared" si="17"/>
        <v>0</v>
      </c>
      <c r="Y116" s="6">
        <f t="shared" si="17"/>
        <v>0</v>
      </c>
      <c r="Z116" s="6">
        <f t="shared" si="17"/>
        <v>0</v>
      </c>
      <c r="AA116" s="6">
        <f t="shared" si="17"/>
        <v>0</v>
      </c>
      <c r="AB116" s="6">
        <f t="shared" si="17"/>
        <v>0</v>
      </c>
      <c r="AC116" s="6"/>
      <c r="AD116" s="6">
        <f aca="true" t="shared" si="18" ref="AD116:AP116">SUM(AD111)</f>
        <v>0</v>
      </c>
      <c r="AE116" s="6">
        <f t="shared" si="18"/>
        <v>0</v>
      </c>
      <c r="AF116" s="6">
        <f t="shared" si="18"/>
        <v>0</v>
      </c>
      <c r="AG116" s="6">
        <f t="shared" si="18"/>
        <v>0</v>
      </c>
      <c r="AH116" s="6">
        <f t="shared" si="18"/>
        <v>0</v>
      </c>
      <c r="AI116" s="6">
        <f t="shared" si="18"/>
        <v>0</v>
      </c>
      <c r="AJ116" s="6">
        <f t="shared" si="18"/>
        <v>0</v>
      </c>
      <c r="AK116" s="6">
        <f t="shared" si="18"/>
        <v>0</v>
      </c>
      <c r="AL116" s="6">
        <f t="shared" si="18"/>
        <v>0</v>
      </c>
      <c r="AM116" s="6">
        <f t="shared" si="18"/>
        <v>0</v>
      </c>
      <c r="AN116" s="6">
        <f t="shared" si="18"/>
        <v>0</v>
      </c>
      <c r="AO116" s="6">
        <f t="shared" si="18"/>
        <v>0</v>
      </c>
      <c r="AP116" s="6">
        <f t="shared" si="18"/>
        <v>0</v>
      </c>
      <c r="AQ116" s="6"/>
      <c r="AR116" s="6">
        <f aca="true" t="shared" si="19" ref="AR116:BC116">SUM(AR111)</f>
        <v>0</v>
      </c>
      <c r="AS116" s="6">
        <f t="shared" si="19"/>
        <v>0</v>
      </c>
      <c r="AT116" s="6">
        <f t="shared" si="19"/>
        <v>0</v>
      </c>
      <c r="AU116" s="6">
        <f t="shared" si="19"/>
        <v>0</v>
      </c>
      <c r="AV116" s="6">
        <f t="shared" si="19"/>
        <v>0</v>
      </c>
      <c r="AW116" s="6">
        <f t="shared" si="19"/>
        <v>0</v>
      </c>
      <c r="AX116" s="6">
        <f t="shared" si="19"/>
        <v>0</v>
      </c>
      <c r="AY116" s="6">
        <f t="shared" si="19"/>
        <v>0</v>
      </c>
      <c r="AZ116" s="6">
        <f t="shared" si="19"/>
        <v>0</v>
      </c>
      <c r="BA116" s="6">
        <f t="shared" si="19"/>
        <v>0</v>
      </c>
      <c r="BB116" s="6">
        <f t="shared" si="19"/>
        <v>0</v>
      </c>
      <c r="BC116" s="6">
        <f t="shared" si="19"/>
        <v>0</v>
      </c>
    </row>
    <row r="117" spans="1:55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ht="12.75">
      <c r="A118" s="86" t="s">
        <v>43</v>
      </c>
      <c r="B118" s="87"/>
      <c r="C118" s="6">
        <f aca="true" t="shared" si="20" ref="C118:AB118">SUM(C116,C115,C114)</f>
        <v>0</v>
      </c>
      <c r="D118" s="6">
        <f t="shared" si="20"/>
        <v>0</v>
      </c>
      <c r="E118" s="6">
        <f t="shared" si="20"/>
        <v>0</v>
      </c>
      <c r="F118" s="6">
        <f t="shared" si="20"/>
        <v>0</v>
      </c>
      <c r="G118" s="6">
        <f t="shared" si="20"/>
        <v>0</v>
      </c>
      <c r="H118" s="6">
        <f t="shared" si="20"/>
        <v>0</v>
      </c>
      <c r="I118" s="6">
        <f t="shared" si="20"/>
        <v>0</v>
      </c>
      <c r="J118" s="6">
        <f t="shared" si="20"/>
        <v>0</v>
      </c>
      <c r="K118" s="6">
        <f t="shared" si="20"/>
        <v>0</v>
      </c>
      <c r="L118" s="6">
        <f t="shared" si="20"/>
        <v>0</v>
      </c>
      <c r="M118" s="6">
        <f t="shared" si="20"/>
        <v>0</v>
      </c>
      <c r="N118" s="6">
        <f t="shared" si="20"/>
        <v>0</v>
      </c>
      <c r="O118" s="6"/>
      <c r="P118" s="6">
        <f t="shared" si="20"/>
        <v>0</v>
      </c>
      <c r="Q118" s="6">
        <f t="shared" si="20"/>
        <v>0</v>
      </c>
      <c r="R118" s="6">
        <f t="shared" si="20"/>
        <v>0</v>
      </c>
      <c r="S118" s="6">
        <f t="shared" si="20"/>
        <v>0</v>
      </c>
      <c r="T118" s="6">
        <f t="shared" si="20"/>
        <v>0</v>
      </c>
      <c r="U118" s="6">
        <f t="shared" si="20"/>
        <v>0</v>
      </c>
      <c r="V118" s="6">
        <f t="shared" si="20"/>
        <v>0</v>
      </c>
      <c r="W118" s="6">
        <f t="shared" si="20"/>
        <v>0</v>
      </c>
      <c r="X118" s="6">
        <f t="shared" si="20"/>
        <v>0</v>
      </c>
      <c r="Y118" s="6">
        <f t="shared" si="20"/>
        <v>0</v>
      </c>
      <c r="Z118" s="6">
        <f t="shared" si="20"/>
        <v>0</v>
      </c>
      <c r="AA118" s="6">
        <f t="shared" si="20"/>
        <v>0</v>
      </c>
      <c r="AB118" s="6">
        <f t="shared" si="20"/>
        <v>0</v>
      </c>
      <c r="AC118" s="6"/>
      <c r="AD118" s="6">
        <f aca="true" t="shared" si="21" ref="AD118:AP118">SUM(AD116,AD115,AD114)</f>
        <v>0</v>
      </c>
      <c r="AE118" s="6">
        <f t="shared" si="21"/>
        <v>0</v>
      </c>
      <c r="AF118" s="6">
        <f t="shared" si="21"/>
        <v>0</v>
      </c>
      <c r="AG118" s="6">
        <f t="shared" si="21"/>
        <v>0</v>
      </c>
      <c r="AH118" s="6">
        <f t="shared" si="21"/>
        <v>0</v>
      </c>
      <c r="AI118" s="6">
        <f t="shared" si="21"/>
        <v>0</v>
      </c>
      <c r="AJ118" s="6">
        <f t="shared" si="21"/>
        <v>0</v>
      </c>
      <c r="AK118" s="6">
        <f t="shared" si="21"/>
        <v>0</v>
      </c>
      <c r="AL118" s="6">
        <f t="shared" si="21"/>
        <v>0</v>
      </c>
      <c r="AM118" s="6">
        <f t="shared" si="21"/>
        <v>0</v>
      </c>
      <c r="AN118" s="6">
        <f t="shared" si="21"/>
        <v>0</v>
      </c>
      <c r="AO118" s="6">
        <f t="shared" si="21"/>
        <v>0</v>
      </c>
      <c r="AP118" s="6">
        <f t="shared" si="21"/>
        <v>0</v>
      </c>
      <c r="AQ118" s="6"/>
      <c r="AR118" s="6">
        <f aca="true" t="shared" si="22" ref="AR118:BC118">SUM(AR116,AR115,AR114)</f>
        <v>0</v>
      </c>
      <c r="AS118" s="6">
        <f t="shared" si="22"/>
        <v>0</v>
      </c>
      <c r="AT118" s="6">
        <f t="shared" si="22"/>
        <v>0</v>
      </c>
      <c r="AU118" s="6">
        <f t="shared" si="22"/>
        <v>0</v>
      </c>
      <c r="AV118" s="6">
        <f t="shared" si="22"/>
        <v>0</v>
      </c>
      <c r="AW118" s="6">
        <f t="shared" si="22"/>
        <v>0</v>
      </c>
      <c r="AX118" s="6">
        <f t="shared" si="22"/>
        <v>0</v>
      </c>
      <c r="AY118" s="6">
        <f t="shared" si="22"/>
        <v>0</v>
      </c>
      <c r="AZ118" s="6">
        <f t="shared" si="22"/>
        <v>0</v>
      </c>
      <c r="BA118" s="6">
        <f t="shared" si="22"/>
        <v>0</v>
      </c>
      <c r="BB118" s="6">
        <f t="shared" si="22"/>
        <v>0</v>
      </c>
      <c r="BC118" s="6">
        <f t="shared" si="22"/>
        <v>0</v>
      </c>
    </row>
    <row r="119" spans="1:55" ht="12.75">
      <c r="A119" s="102">
        <v>2017</v>
      </c>
      <c r="B119" s="102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</row>
    <row r="120" spans="1:55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</row>
  </sheetData>
  <sheetProtection/>
  <mergeCells count="8">
    <mergeCell ref="A119:B119"/>
    <mergeCell ref="A115:B115"/>
    <mergeCell ref="A116:B116"/>
    <mergeCell ref="A118:B118"/>
    <mergeCell ref="A1:B1"/>
    <mergeCell ref="A39:B39"/>
    <mergeCell ref="A77:B77"/>
    <mergeCell ref="A114:B114"/>
  </mergeCells>
  <printOptions/>
  <pageMargins left="0.51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D123"/>
  <sheetViews>
    <sheetView tabSelected="1"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BC52" sqref="BC52"/>
    </sheetView>
  </sheetViews>
  <sheetFormatPr defaultColWidth="8.8515625" defaultRowHeight="12.75"/>
  <cols>
    <col min="1" max="1" width="6.7109375" style="0" customWidth="1"/>
    <col min="2" max="2" width="9.140625" style="0" customWidth="1"/>
    <col min="3" max="14" width="6.7109375" style="0" customWidth="1"/>
    <col min="15" max="15" width="9.140625" style="0" customWidth="1"/>
    <col min="16" max="28" width="6.7109375" style="0" customWidth="1"/>
    <col min="29" max="29" width="9.140625" style="0" customWidth="1"/>
    <col min="30" max="42" width="6.7109375" style="0" customWidth="1"/>
    <col min="43" max="43" width="9.140625" style="0" customWidth="1"/>
    <col min="44" max="55" width="6.7109375" style="0" customWidth="1"/>
    <col min="56" max="16384" width="8.8515625" style="16" customWidth="1"/>
  </cols>
  <sheetData>
    <row r="1" spans="1:55" ht="15">
      <c r="A1" s="82" t="s">
        <v>56</v>
      </c>
      <c r="B1" s="83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/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/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/>
      <c r="AR1" s="2">
        <v>39</v>
      </c>
      <c r="AS1" s="2">
        <v>40</v>
      </c>
      <c r="AT1" s="2">
        <v>41</v>
      </c>
      <c r="AU1" s="2">
        <v>42</v>
      </c>
      <c r="AV1" s="2">
        <v>43</v>
      </c>
      <c r="AW1" s="2">
        <v>44</v>
      </c>
      <c r="AX1" s="2">
        <v>45</v>
      </c>
      <c r="AY1" s="2">
        <v>44</v>
      </c>
      <c r="AZ1" s="2">
        <v>47</v>
      </c>
      <c r="BA1" s="2">
        <v>48</v>
      </c>
      <c r="BB1" s="2">
        <v>49</v>
      </c>
      <c r="BC1" s="2">
        <v>50</v>
      </c>
    </row>
    <row r="2" spans="1:55" ht="15">
      <c r="A2" s="24"/>
      <c r="B2" s="27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 t="s">
        <v>22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7" t="s">
        <v>22</v>
      </c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7" t="s">
        <v>22</v>
      </c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s="20" customFormat="1" ht="16.5" thickBot="1">
      <c r="A3" s="66" t="s">
        <v>0</v>
      </c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6" t="s">
        <v>1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6" t="s">
        <v>1</v>
      </c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</row>
    <row r="4" spans="1:55" s="69" customFormat="1" ht="15.75">
      <c r="A4" s="45" t="s">
        <v>3</v>
      </c>
      <c r="B4" s="49">
        <v>38991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>
        <v>38991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49">
        <v>38991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49">
        <v>38991</v>
      </c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</row>
    <row r="5" spans="1:55" s="74" customFormat="1" ht="15.75">
      <c r="A5" s="70" t="s">
        <v>4</v>
      </c>
      <c r="B5" s="71">
        <v>38992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1">
        <v>38992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1">
        <v>38992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1">
        <v>38992</v>
      </c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55" ht="15.75">
      <c r="A6" s="14" t="s">
        <v>5</v>
      </c>
      <c r="B6" s="17">
        <v>38993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7">
        <v>38993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17">
        <v>38993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17">
        <v>38993</v>
      </c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</row>
    <row r="7" spans="1:55" ht="15.75">
      <c r="A7" s="14" t="s">
        <v>6</v>
      </c>
      <c r="B7" s="17">
        <v>38994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7">
        <v>38994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17">
        <v>38994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17">
        <v>38994</v>
      </c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</row>
    <row r="8" spans="1:55" ht="15.75">
      <c r="A8" s="14" t="s">
        <v>7</v>
      </c>
      <c r="B8" s="17">
        <v>38995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7">
        <v>38995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7">
        <v>38995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7">
        <v>38995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15.75">
      <c r="A9" s="14" t="s">
        <v>8</v>
      </c>
      <c r="B9" s="17">
        <v>38996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7">
        <v>38996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17">
        <v>38996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7">
        <v>38996</v>
      </c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69" customFormat="1" ht="15.75">
      <c r="A10" s="45" t="s">
        <v>2</v>
      </c>
      <c r="B10" s="46">
        <v>38997</v>
      </c>
      <c r="C10" s="47" t="s">
        <v>23</v>
      </c>
      <c r="D10" s="47" t="s">
        <v>23</v>
      </c>
      <c r="E10" s="47" t="s">
        <v>23</v>
      </c>
      <c r="F10" s="47" t="s">
        <v>23</v>
      </c>
      <c r="G10" s="47" t="s">
        <v>23</v>
      </c>
      <c r="H10" s="47" t="s">
        <v>23</v>
      </c>
      <c r="I10" s="47" t="s">
        <v>23</v>
      </c>
      <c r="J10" s="47" t="s">
        <v>23</v>
      </c>
      <c r="K10" s="47" t="s">
        <v>23</v>
      </c>
      <c r="L10" s="47" t="s">
        <v>23</v>
      </c>
      <c r="M10" s="47" t="s">
        <v>23</v>
      </c>
      <c r="N10" s="47" t="s">
        <v>23</v>
      </c>
      <c r="O10" s="46">
        <v>38997</v>
      </c>
      <c r="P10" s="47" t="s">
        <v>23</v>
      </c>
      <c r="Q10" s="47" t="s">
        <v>23</v>
      </c>
      <c r="R10" s="47" t="s">
        <v>23</v>
      </c>
      <c r="S10" s="47" t="s">
        <v>23</v>
      </c>
      <c r="T10" s="47" t="s">
        <v>23</v>
      </c>
      <c r="U10" s="47" t="s">
        <v>23</v>
      </c>
      <c r="V10" s="47" t="s">
        <v>23</v>
      </c>
      <c r="W10" s="47" t="s">
        <v>23</v>
      </c>
      <c r="X10" s="47" t="s">
        <v>23</v>
      </c>
      <c r="Y10" s="47" t="s">
        <v>23</v>
      </c>
      <c r="Z10" s="47" t="s">
        <v>23</v>
      </c>
      <c r="AA10" s="47" t="s">
        <v>23</v>
      </c>
      <c r="AB10" s="47" t="s">
        <v>23</v>
      </c>
      <c r="AC10" s="47" t="s">
        <v>23</v>
      </c>
      <c r="AD10" s="47" t="s">
        <v>23</v>
      </c>
      <c r="AE10" s="47" t="s">
        <v>23</v>
      </c>
      <c r="AF10" s="47" t="s">
        <v>23</v>
      </c>
      <c r="AG10" s="47" t="s">
        <v>23</v>
      </c>
      <c r="AH10" s="47" t="s">
        <v>23</v>
      </c>
      <c r="AI10" s="47" t="s">
        <v>23</v>
      </c>
      <c r="AJ10" s="47" t="s">
        <v>23</v>
      </c>
      <c r="AK10" s="47" t="s">
        <v>23</v>
      </c>
      <c r="AL10" s="47" t="s">
        <v>23</v>
      </c>
      <c r="AM10" s="47" t="s">
        <v>23</v>
      </c>
      <c r="AN10" s="47" t="s">
        <v>23</v>
      </c>
      <c r="AO10" s="47" t="s">
        <v>23</v>
      </c>
      <c r="AP10" s="47" t="s">
        <v>23</v>
      </c>
      <c r="AQ10" s="47" t="s">
        <v>23</v>
      </c>
      <c r="AR10" s="47" t="s">
        <v>23</v>
      </c>
      <c r="AS10" s="47" t="s">
        <v>23</v>
      </c>
      <c r="AT10" s="47" t="s">
        <v>23</v>
      </c>
      <c r="AU10" s="47" t="s">
        <v>23</v>
      </c>
      <c r="AV10" s="47" t="s">
        <v>23</v>
      </c>
      <c r="AW10" s="47" t="s">
        <v>23</v>
      </c>
      <c r="AX10" s="47" t="s">
        <v>23</v>
      </c>
      <c r="AY10" s="47" t="s">
        <v>23</v>
      </c>
      <c r="AZ10" s="47" t="s">
        <v>23</v>
      </c>
      <c r="BA10" s="47" t="s">
        <v>23</v>
      </c>
      <c r="BB10" s="47" t="s">
        <v>23</v>
      </c>
      <c r="BC10" s="47" t="s">
        <v>23</v>
      </c>
    </row>
    <row r="11" spans="1:55" s="69" customFormat="1" ht="15.75">
      <c r="A11" s="45" t="s">
        <v>3</v>
      </c>
      <c r="B11" s="46">
        <v>38998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6">
        <v>38998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6">
        <v>38998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6">
        <v>38998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s="69" customFormat="1" ht="15.75">
      <c r="A12" s="45" t="s">
        <v>4</v>
      </c>
      <c r="B12" s="46">
        <v>38999</v>
      </c>
      <c r="C12" s="47" t="s">
        <v>23</v>
      </c>
      <c r="D12" s="47" t="s">
        <v>23</v>
      </c>
      <c r="E12" s="47" t="s">
        <v>23</v>
      </c>
      <c r="F12" s="47" t="s">
        <v>23</v>
      </c>
      <c r="G12" s="47" t="s">
        <v>23</v>
      </c>
      <c r="H12" s="47" t="s">
        <v>23</v>
      </c>
      <c r="I12" s="47" t="s">
        <v>23</v>
      </c>
      <c r="J12" s="47" t="s">
        <v>23</v>
      </c>
      <c r="K12" s="47" t="s">
        <v>23</v>
      </c>
      <c r="L12" s="47" t="s">
        <v>23</v>
      </c>
      <c r="M12" s="47" t="s">
        <v>23</v>
      </c>
      <c r="N12" s="47" t="s">
        <v>23</v>
      </c>
      <c r="O12" s="46">
        <v>38999</v>
      </c>
      <c r="P12" s="47" t="s">
        <v>23</v>
      </c>
      <c r="Q12" s="47" t="s">
        <v>23</v>
      </c>
      <c r="R12" s="47" t="s">
        <v>23</v>
      </c>
      <c r="S12" s="47" t="s">
        <v>23</v>
      </c>
      <c r="T12" s="47" t="s">
        <v>23</v>
      </c>
      <c r="U12" s="47" t="s">
        <v>23</v>
      </c>
      <c r="V12" s="47" t="s">
        <v>23</v>
      </c>
      <c r="W12" s="47" t="s">
        <v>23</v>
      </c>
      <c r="X12" s="47" t="s">
        <v>23</v>
      </c>
      <c r="Y12" s="47" t="s">
        <v>23</v>
      </c>
      <c r="Z12" s="47" t="s">
        <v>23</v>
      </c>
      <c r="AA12" s="47" t="s">
        <v>23</v>
      </c>
      <c r="AB12" s="47" t="s">
        <v>23</v>
      </c>
      <c r="AC12" s="46">
        <v>38999</v>
      </c>
      <c r="AD12" s="47" t="s">
        <v>23</v>
      </c>
      <c r="AE12" s="47" t="s">
        <v>23</v>
      </c>
      <c r="AF12" s="47" t="s">
        <v>23</v>
      </c>
      <c r="AG12" s="47" t="s">
        <v>23</v>
      </c>
      <c r="AH12" s="47" t="s">
        <v>23</v>
      </c>
      <c r="AI12" s="47" t="s">
        <v>23</v>
      </c>
      <c r="AJ12" s="47" t="s">
        <v>23</v>
      </c>
      <c r="AK12" s="47" t="s">
        <v>23</v>
      </c>
      <c r="AL12" s="47" t="s">
        <v>23</v>
      </c>
      <c r="AM12" s="47" t="s">
        <v>23</v>
      </c>
      <c r="AN12" s="47" t="s">
        <v>23</v>
      </c>
      <c r="AO12" s="47" t="s">
        <v>23</v>
      </c>
      <c r="AP12" s="47" t="s">
        <v>23</v>
      </c>
      <c r="AQ12" s="46">
        <v>38999</v>
      </c>
      <c r="AR12" s="47" t="s">
        <v>23</v>
      </c>
      <c r="AS12" s="47" t="s">
        <v>23</v>
      </c>
      <c r="AT12" s="47" t="s">
        <v>23</v>
      </c>
      <c r="AU12" s="47" t="s">
        <v>23</v>
      </c>
      <c r="AV12" s="47" t="s">
        <v>23</v>
      </c>
      <c r="AW12" s="47" t="s">
        <v>23</v>
      </c>
      <c r="AX12" s="47" t="s">
        <v>23</v>
      </c>
      <c r="AY12" s="47" t="s">
        <v>23</v>
      </c>
      <c r="AZ12" s="47" t="s">
        <v>23</v>
      </c>
      <c r="BA12" s="47" t="s">
        <v>23</v>
      </c>
      <c r="BB12" s="47" t="s">
        <v>23</v>
      </c>
      <c r="BC12" s="47" t="s">
        <v>23</v>
      </c>
    </row>
    <row r="13" spans="1:55" s="74" customFormat="1" ht="15.75">
      <c r="A13" s="70" t="s">
        <v>5</v>
      </c>
      <c r="B13" s="71">
        <v>39000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1">
        <v>39000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1">
        <v>39000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1">
        <v>39000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</row>
    <row r="14" spans="1:55" ht="15.75">
      <c r="A14" s="14" t="s">
        <v>6</v>
      </c>
      <c r="B14" s="17">
        <v>39001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7">
        <v>39001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7">
        <v>39001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7">
        <v>39001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15.75">
      <c r="A15" s="14" t="s">
        <v>7</v>
      </c>
      <c r="B15" s="17">
        <v>39002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7">
        <v>39002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7">
        <v>39002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7">
        <v>39002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5.75">
      <c r="A16" s="14" t="s">
        <v>8</v>
      </c>
      <c r="B16" s="17">
        <v>39003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7">
        <v>39003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7">
        <v>39003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7">
        <v>39003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5.75">
      <c r="A17" s="14" t="s">
        <v>2</v>
      </c>
      <c r="B17" s="17">
        <v>39004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7">
        <v>39004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7">
        <v>39004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7">
        <v>39004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69" customFormat="1" ht="15.75">
      <c r="A18" s="45" t="s">
        <v>3</v>
      </c>
      <c r="B18" s="46">
        <v>39005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46">
        <v>39005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6">
        <v>39005</v>
      </c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46">
        <v>39005</v>
      </c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</row>
    <row r="19" spans="1:55" s="74" customFormat="1" ht="15.75">
      <c r="A19" s="70" t="s">
        <v>4</v>
      </c>
      <c r="B19" s="71">
        <v>39006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1">
        <v>39006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1">
        <v>39006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1">
        <v>39006</v>
      </c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1:55" ht="15.75">
      <c r="A20" s="14" t="s">
        <v>5</v>
      </c>
      <c r="B20" s="17">
        <v>39007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7">
        <v>39007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7">
        <v>39007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17">
        <v>39007</v>
      </c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</row>
    <row r="21" spans="1:55" ht="15.75">
      <c r="A21" s="14" t="s">
        <v>6</v>
      </c>
      <c r="B21" s="17">
        <v>39008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7">
        <v>39008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7">
        <v>39008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17">
        <v>39008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</row>
    <row r="22" spans="1:55" ht="15.75">
      <c r="A22" s="14" t="s">
        <v>7</v>
      </c>
      <c r="B22" s="17">
        <v>39009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7">
        <v>39009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7">
        <v>39009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7">
        <v>39009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5.75">
      <c r="A23" s="14" t="s">
        <v>8</v>
      </c>
      <c r="B23" s="17">
        <v>39010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7">
        <v>39010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7">
        <v>39010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17">
        <v>39010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</row>
    <row r="24" spans="1:55" ht="15.75">
      <c r="A24" s="14" t="s">
        <v>2</v>
      </c>
      <c r="B24" s="17">
        <v>39011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7">
        <v>39011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7">
        <v>39011</v>
      </c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17">
        <v>39011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</row>
    <row r="25" spans="1:55" s="69" customFormat="1" ht="15.75">
      <c r="A25" s="45" t="s">
        <v>3</v>
      </c>
      <c r="B25" s="46">
        <v>39012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46">
        <v>39012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6">
        <v>39012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46">
        <v>39012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</row>
    <row r="26" spans="1:55" s="74" customFormat="1" ht="15.75">
      <c r="A26" s="70" t="s">
        <v>4</v>
      </c>
      <c r="B26" s="71">
        <v>39013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1">
        <v>39013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1">
        <v>39013</v>
      </c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1">
        <v>39013</v>
      </c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:55" ht="15.75">
      <c r="A27" s="14" t="s">
        <v>5</v>
      </c>
      <c r="B27" s="17">
        <v>39014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17">
        <v>39014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7">
        <v>39014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17">
        <v>39014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</row>
    <row r="28" spans="1:55" ht="15.75">
      <c r="A28" s="14" t="s">
        <v>6</v>
      </c>
      <c r="B28" s="17">
        <v>39015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17">
        <v>39015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7">
        <v>39015</v>
      </c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17">
        <v>39015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</row>
    <row r="29" spans="1:55" ht="15.75">
      <c r="A29" s="14" t="s">
        <v>7</v>
      </c>
      <c r="B29" s="17">
        <v>39016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7">
        <v>39016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>
        <v>39016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17">
        <v>39016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5.75">
      <c r="A30" s="14" t="s">
        <v>8</v>
      </c>
      <c r="B30" s="17">
        <v>39017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17">
        <v>39017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7">
        <v>39017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17">
        <v>39017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</row>
    <row r="31" spans="1:55" ht="15.75">
      <c r="A31" s="14" t="s">
        <v>2</v>
      </c>
      <c r="B31" s="17">
        <v>39018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7">
        <v>39018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7">
        <v>39018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17">
        <v>39018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5" s="69" customFormat="1" ht="15.75">
      <c r="A32" s="45" t="s">
        <v>3</v>
      </c>
      <c r="B32" s="46">
        <v>39019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6">
        <v>39019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46">
        <v>39019</v>
      </c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46">
        <v>39019</v>
      </c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</row>
    <row r="33" spans="1:55" s="74" customFormat="1" ht="15.75">
      <c r="A33" s="70" t="s">
        <v>4</v>
      </c>
      <c r="B33" s="71">
        <v>39020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1">
        <v>39020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1">
        <v>39020</v>
      </c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1">
        <v>39020</v>
      </c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ht="15.75">
      <c r="A34" s="14" t="s">
        <v>5</v>
      </c>
      <c r="B34" s="17">
        <v>39021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17">
        <v>39021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7">
        <v>39021</v>
      </c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7">
        <v>39021</v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</row>
    <row r="35" spans="1:55" ht="12.75">
      <c r="A35" s="21" t="s">
        <v>9</v>
      </c>
      <c r="B35" s="21"/>
      <c r="C35" s="22">
        <f>SUM(C4:C34)</f>
        <v>0</v>
      </c>
      <c r="D35" s="22">
        <f aca="true" t="shared" si="0" ref="D35:BC35">SUM(D4:D34)</f>
        <v>0</v>
      </c>
      <c r="E35" s="22">
        <f t="shared" si="0"/>
        <v>0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  <c r="M35" s="22">
        <f t="shared" si="0"/>
        <v>0</v>
      </c>
      <c r="N35" s="22">
        <f t="shared" si="0"/>
        <v>0</v>
      </c>
      <c r="O35" s="21"/>
      <c r="P35" s="22">
        <f t="shared" si="0"/>
        <v>0</v>
      </c>
      <c r="Q35" s="22">
        <f t="shared" si="0"/>
        <v>0</v>
      </c>
      <c r="R35" s="22">
        <f t="shared" si="0"/>
        <v>0</v>
      </c>
      <c r="S35" s="22">
        <f t="shared" si="0"/>
        <v>0</v>
      </c>
      <c r="T35" s="22">
        <f t="shared" si="0"/>
        <v>0</v>
      </c>
      <c r="U35" s="22">
        <f t="shared" si="0"/>
        <v>0</v>
      </c>
      <c r="V35" s="22">
        <f t="shared" si="0"/>
        <v>0</v>
      </c>
      <c r="W35" s="22">
        <f t="shared" si="0"/>
        <v>0</v>
      </c>
      <c r="X35" s="22">
        <f t="shared" si="0"/>
        <v>0</v>
      </c>
      <c r="Y35" s="22">
        <f t="shared" si="0"/>
        <v>0</v>
      </c>
      <c r="Z35" s="22">
        <f t="shared" si="0"/>
        <v>0</v>
      </c>
      <c r="AA35" s="22">
        <f t="shared" si="0"/>
        <v>0</v>
      </c>
      <c r="AB35" s="22">
        <f t="shared" si="0"/>
        <v>0</v>
      </c>
      <c r="AC35" s="21"/>
      <c r="AD35" s="22">
        <f t="shared" si="0"/>
        <v>0</v>
      </c>
      <c r="AE35" s="22">
        <f t="shared" si="0"/>
        <v>0</v>
      </c>
      <c r="AF35" s="22">
        <f t="shared" si="0"/>
        <v>0</v>
      </c>
      <c r="AG35" s="22">
        <f t="shared" si="0"/>
        <v>0</v>
      </c>
      <c r="AH35" s="22">
        <f t="shared" si="0"/>
        <v>0</v>
      </c>
      <c r="AI35" s="22">
        <f t="shared" si="0"/>
        <v>0</v>
      </c>
      <c r="AJ35" s="22">
        <f t="shared" si="0"/>
        <v>0</v>
      </c>
      <c r="AK35" s="22">
        <f t="shared" si="0"/>
        <v>0</v>
      </c>
      <c r="AL35" s="22">
        <f t="shared" si="0"/>
        <v>0</v>
      </c>
      <c r="AM35" s="22">
        <f t="shared" si="0"/>
        <v>0</v>
      </c>
      <c r="AN35" s="22">
        <f t="shared" si="0"/>
        <v>0</v>
      </c>
      <c r="AO35" s="22">
        <f t="shared" si="0"/>
        <v>0</v>
      </c>
      <c r="AP35" s="22">
        <f t="shared" si="0"/>
        <v>0</v>
      </c>
      <c r="AQ35" s="21"/>
      <c r="AR35" s="22">
        <f t="shared" si="0"/>
        <v>0</v>
      </c>
      <c r="AS35" s="22">
        <f t="shared" si="0"/>
        <v>0</v>
      </c>
      <c r="AT35" s="22">
        <f t="shared" si="0"/>
        <v>0</v>
      </c>
      <c r="AU35" s="22">
        <f t="shared" si="0"/>
        <v>0</v>
      </c>
      <c r="AV35" s="22">
        <f t="shared" si="0"/>
        <v>0</v>
      </c>
      <c r="AW35" s="22">
        <f t="shared" si="0"/>
        <v>0</v>
      </c>
      <c r="AX35" s="22">
        <f t="shared" si="0"/>
        <v>0</v>
      </c>
      <c r="AY35" s="22">
        <f t="shared" si="0"/>
        <v>0</v>
      </c>
      <c r="AZ35" s="22">
        <f t="shared" si="0"/>
        <v>0</v>
      </c>
      <c r="BA35" s="22">
        <f t="shared" si="0"/>
        <v>0</v>
      </c>
      <c r="BB35" s="22">
        <f t="shared" si="0"/>
        <v>0</v>
      </c>
      <c r="BC35" s="22">
        <f t="shared" si="0"/>
        <v>0</v>
      </c>
    </row>
    <row r="36" spans="1:55" ht="12.7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3"/>
      <c r="Q36" s="33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ht="12.7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0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s="28" customFormat="1" ht="151.5" customHeight="1">
      <c r="A38" s="59">
        <v>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 t="s">
        <v>37</v>
      </c>
      <c r="P38" s="30"/>
      <c r="Q38" s="30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1" t="s">
        <v>38</v>
      </c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61" t="s">
        <v>40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</row>
    <row r="39" spans="1:55" ht="15">
      <c r="A39" s="84" t="s">
        <v>57</v>
      </c>
      <c r="B39" s="98"/>
      <c r="C39" s="23">
        <v>1</v>
      </c>
      <c r="D39" s="23">
        <v>2</v>
      </c>
      <c r="E39" s="23">
        <v>3</v>
      </c>
      <c r="F39" s="23">
        <v>4</v>
      </c>
      <c r="G39" s="23">
        <v>5</v>
      </c>
      <c r="H39" s="23">
        <v>6</v>
      </c>
      <c r="I39" s="23">
        <v>7</v>
      </c>
      <c r="J39" s="23">
        <v>8</v>
      </c>
      <c r="K39" s="23">
        <v>9</v>
      </c>
      <c r="L39" s="23">
        <v>10</v>
      </c>
      <c r="M39" s="23">
        <v>11</v>
      </c>
      <c r="N39" s="23">
        <v>12</v>
      </c>
      <c r="O39" s="23"/>
      <c r="P39" s="23">
        <v>13</v>
      </c>
      <c r="Q39" s="23">
        <v>14</v>
      </c>
      <c r="R39" s="23">
        <v>15</v>
      </c>
      <c r="S39" s="23">
        <v>16</v>
      </c>
      <c r="T39" s="23">
        <v>17</v>
      </c>
      <c r="U39" s="23">
        <v>18</v>
      </c>
      <c r="V39" s="23">
        <v>19</v>
      </c>
      <c r="W39" s="23">
        <v>20</v>
      </c>
      <c r="X39" s="23">
        <v>21</v>
      </c>
      <c r="Y39" s="23">
        <v>22</v>
      </c>
      <c r="Z39" s="23">
        <v>23</v>
      </c>
      <c r="AA39" s="23">
        <v>24</v>
      </c>
      <c r="AB39" s="23">
        <v>25</v>
      </c>
      <c r="AC39" s="23"/>
      <c r="AD39" s="23">
        <v>26</v>
      </c>
      <c r="AE39" s="23">
        <v>27</v>
      </c>
      <c r="AF39" s="23">
        <v>28</v>
      </c>
      <c r="AG39" s="23">
        <v>29</v>
      </c>
      <c r="AH39" s="23">
        <v>30</v>
      </c>
      <c r="AI39" s="23">
        <v>31</v>
      </c>
      <c r="AJ39" s="23">
        <v>32</v>
      </c>
      <c r="AK39" s="23">
        <v>33</v>
      </c>
      <c r="AL39" s="23">
        <v>34</v>
      </c>
      <c r="AM39" s="23">
        <v>35</v>
      </c>
      <c r="AN39" s="23">
        <v>36</v>
      </c>
      <c r="AO39" s="23">
        <v>37</v>
      </c>
      <c r="AP39" s="23">
        <v>38</v>
      </c>
      <c r="AQ39" s="23"/>
      <c r="AR39" s="23">
        <v>39</v>
      </c>
      <c r="AS39" s="23">
        <v>40</v>
      </c>
      <c r="AT39" s="23">
        <v>41</v>
      </c>
      <c r="AU39" s="23">
        <v>42</v>
      </c>
      <c r="AV39" s="23">
        <v>43</v>
      </c>
      <c r="AW39" s="23">
        <v>44</v>
      </c>
      <c r="AX39" s="23">
        <v>45</v>
      </c>
      <c r="AY39" s="23">
        <v>44</v>
      </c>
      <c r="AZ39" s="23">
        <v>47</v>
      </c>
      <c r="BA39" s="23">
        <v>48</v>
      </c>
      <c r="BB39" s="23">
        <v>49</v>
      </c>
      <c r="BC39" s="23">
        <v>50</v>
      </c>
    </row>
    <row r="40" spans="1:55" ht="15">
      <c r="A40" s="24"/>
      <c r="B40" s="25" t="s">
        <v>22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5" t="s">
        <v>22</v>
      </c>
      <c r="P40" s="29"/>
      <c r="Q40" s="29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 t="s">
        <v>22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5" t="s">
        <v>22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5.75">
      <c r="A41" s="40" t="s">
        <v>0</v>
      </c>
      <c r="B41" s="40" t="s">
        <v>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0" t="s">
        <v>1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0" t="s">
        <v>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0" t="s">
        <v>1</v>
      </c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ht="15.75">
      <c r="A42" s="18" t="s">
        <v>6</v>
      </c>
      <c r="B42" s="17">
        <v>39022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7">
        <v>39022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7">
        <v>39022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17">
        <v>39022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5.75">
      <c r="A43" s="18" t="s">
        <v>7</v>
      </c>
      <c r="B43" s="17">
        <v>39023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7">
        <v>39023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17">
        <v>39023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17">
        <v>39023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ht="15.75">
      <c r="A44" s="18" t="s">
        <v>8</v>
      </c>
      <c r="B44" s="17">
        <v>39024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>
        <v>39024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7">
        <v>39024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17">
        <v>39024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ht="15.75">
      <c r="A45" s="18" t="s">
        <v>2</v>
      </c>
      <c r="B45" s="17">
        <v>39025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>
        <v>39025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7">
        <v>39025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17">
        <v>39025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69" customFormat="1" ht="15.75">
      <c r="A46" s="50" t="s">
        <v>3</v>
      </c>
      <c r="B46" s="46">
        <v>39026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46">
        <v>39026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46">
        <v>39026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46">
        <v>39026</v>
      </c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s="74" customFormat="1" ht="15.75">
      <c r="A47" s="77" t="s">
        <v>4</v>
      </c>
      <c r="B47" s="71">
        <v>39027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1">
        <v>39027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1">
        <v>39027</v>
      </c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1">
        <v>39027</v>
      </c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</row>
    <row r="48" spans="1:55" ht="15.75">
      <c r="A48" s="18" t="s">
        <v>5</v>
      </c>
      <c r="B48" s="17">
        <v>39028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7">
        <v>39028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7">
        <v>39028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17">
        <v>39028</v>
      </c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ht="15.75">
      <c r="A49" s="18" t="s">
        <v>6</v>
      </c>
      <c r="B49" s="17">
        <v>39029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7">
        <v>39029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7">
        <v>39029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17">
        <v>39029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s="69" customFormat="1" ht="15.75">
      <c r="A50" s="50" t="s">
        <v>7</v>
      </c>
      <c r="B50" s="46">
        <v>39030</v>
      </c>
      <c r="C50" s="47" t="s">
        <v>23</v>
      </c>
      <c r="D50" s="47" t="s">
        <v>23</v>
      </c>
      <c r="E50" s="47" t="s">
        <v>23</v>
      </c>
      <c r="F50" s="47" t="s">
        <v>23</v>
      </c>
      <c r="G50" s="47" t="s">
        <v>23</v>
      </c>
      <c r="H50" s="47" t="s">
        <v>23</v>
      </c>
      <c r="I50" s="47" t="s">
        <v>23</v>
      </c>
      <c r="J50" s="47" t="s">
        <v>23</v>
      </c>
      <c r="K50" s="47" t="s">
        <v>23</v>
      </c>
      <c r="L50" s="47" t="s">
        <v>23</v>
      </c>
      <c r="M50" s="47" t="s">
        <v>23</v>
      </c>
      <c r="N50" s="47" t="s">
        <v>23</v>
      </c>
      <c r="O50" s="46">
        <v>39030</v>
      </c>
      <c r="P50" s="47" t="s">
        <v>23</v>
      </c>
      <c r="Q50" s="47" t="s">
        <v>23</v>
      </c>
      <c r="R50" s="47" t="s">
        <v>23</v>
      </c>
      <c r="S50" s="47" t="s">
        <v>23</v>
      </c>
      <c r="T50" s="47" t="s">
        <v>23</v>
      </c>
      <c r="U50" s="47" t="s">
        <v>23</v>
      </c>
      <c r="V50" s="47" t="s">
        <v>23</v>
      </c>
      <c r="W50" s="47" t="s">
        <v>23</v>
      </c>
      <c r="X50" s="47" t="s">
        <v>23</v>
      </c>
      <c r="Y50" s="47" t="s">
        <v>23</v>
      </c>
      <c r="Z50" s="47" t="s">
        <v>23</v>
      </c>
      <c r="AA50" s="47" t="s">
        <v>23</v>
      </c>
      <c r="AB50" s="47" t="s">
        <v>23</v>
      </c>
      <c r="AC50" s="105">
        <v>42683</v>
      </c>
      <c r="AD50" s="47" t="s">
        <v>23</v>
      </c>
      <c r="AE50" s="47" t="s">
        <v>23</v>
      </c>
      <c r="AF50" s="47" t="s">
        <v>23</v>
      </c>
      <c r="AG50" s="47" t="s">
        <v>23</v>
      </c>
      <c r="AH50" s="47" t="s">
        <v>23</v>
      </c>
      <c r="AI50" s="47" t="s">
        <v>23</v>
      </c>
      <c r="AJ50" s="47" t="s">
        <v>23</v>
      </c>
      <c r="AK50" s="47" t="s">
        <v>23</v>
      </c>
      <c r="AL50" s="47" t="s">
        <v>23</v>
      </c>
      <c r="AM50" s="47" t="s">
        <v>23</v>
      </c>
      <c r="AN50" s="47" t="s">
        <v>23</v>
      </c>
      <c r="AO50" s="47" t="s">
        <v>23</v>
      </c>
      <c r="AP50" s="47" t="s">
        <v>23</v>
      </c>
      <c r="AQ50" s="105">
        <v>42683</v>
      </c>
      <c r="AR50" s="47" t="s">
        <v>23</v>
      </c>
      <c r="AS50" s="47" t="s">
        <v>23</v>
      </c>
      <c r="AT50" s="47" t="s">
        <v>23</v>
      </c>
      <c r="AU50" s="47" t="s">
        <v>23</v>
      </c>
      <c r="AV50" s="47" t="s">
        <v>23</v>
      </c>
      <c r="AW50" s="47" t="s">
        <v>23</v>
      </c>
      <c r="AX50" s="47" t="s">
        <v>23</v>
      </c>
      <c r="AY50" s="47" t="s">
        <v>23</v>
      </c>
      <c r="AZ50" s="47" t="s">
        <v>23</v>
      </c>
      <c r="BA50" s="47" t="s">
        <v>23</v>
      </c>
      <c r="BB50" s="47" t="s">
        <v>23</v>
      </c>
      <c r="BC50" s="47" t="s">
        <v>23</v>
      </c>
    </row>
    <row r="51" spans="1:55" s="69" customFormat="1" ht="15.75">
      <c r="A51" s="50" t="s">
        <v>8</v>
      </c>
      <c r="B51" s="46">
        <v>39031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6">
        <v>39031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6">
        <v>39031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 s="46">
        <v>39031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1:56" s="69" customFormat="1" ht="15.75">
      <c r="A52" s="50" t="s">
        <v>2</v>
      </c>
      <c r="B52" s="46">
        <v>39032</v>
      </c>
      <c r="C52" s="47" t="s">
        <v>23</v>
      </c>
      <c r="D52" s="47" t="s">
        <v>23</v>
      </c>
      <c r="E52" s="47" t="s">
        <v>23</v>
      </c>
      <c r="F52" s="47" t="s">
        <v>23</v>
      </c>
      <c r="G52" s="47" t="s">
        <v>23</v>
      </c>
      <c r="H52" s="47" t="s">
        <v>23</v>
      </c>
      <c r="I52" s="47" t="s">
        <v>23</v>
      </c>
      <c r="J52" s="47" t="s">
        <v>23</v>
      </c>
      <c r="K52" s="47" t="s">
        <v>23</v>
      </c>
      <c r="L52" s="47" t="s">
        <v>23</v>
      </c>
      <c r="M52" s="47" t="s">
        <v>23</v>
      </c>
      <c r="N52" s="47" t="s">
        <v>23</v>
      </c>
      <c r="O52" s="46">
        <v>39032</v>
      </c>
      <c r="P52" s="47" t="s">
        <v>23</v>
      </c>
      <c r="Q52" s="47" t="s">
        <v>23</v>
      </c>
      <c r="R52" s="47" t="s">
        <v>23</v>
      </c>
      <c r="S52" s="47" t="s">
        <v>23</v>
      </c>
      <c r="T52" s="47" t="s">
        <v>23</v>
      </c>
      <c r="U52" s="47" t="s">
        <v>23</v>
      </c>
      <c r="V52" s="47" t="s">
        <v>23</v>
      </c>
      <c r="W52" s="47" t="s">
        <v>23</v>
      </c>
      <c r="X52" s="47" t="s">
        <v>23</v>
      </c>
      <c r="Y52" s="47" t="s">
        <v>23</v>
      </c>
      <c r="Z52" s="47" t="s">
        <v>23</v>
      </c>
      <c r="AA52" s="47" t="s">
        <v>23</v>
      </c>
      <c r="AB52" s="48" t="s">
        <v>23</v>
      </c>
      <c r="AC52" s="46">
        <v>39032</v>
      </c>
      <c r="AD52" s="47" t="s">
        <v>23</v>
      </c>
      <c r="AE52" s="47" t="s">
        <v>23</v>
      </c>
      <c r="AF52" s="47" t="s">
        <v>23</v>
      </c>
      <c r="AG52" s="47" t="s">
        <v>23</v>
      </c>
      <c r="AH52" s="47" t="s">
        <v>23</v>
      </c>
      <c r="AI52" s="47" t="s">
        <v>23</v>
      </c>
      <c r="AJ52" s="47" t="s">
        <v>23</v>
      </c>
      <c r="AK52" s="47" t="s">
        <v>23</v>
      </c>
      <c r="AL52" s="47" t="s">
        <v>23</v>
      </c>
      <c r="AM52" s="47" t="s">
        <v>23</v>
      </c>
      <c r="AN52" s="47" t="s">
        <v>23</v>
      </c>
      <c r="AO52" s="47" t="s">
        <v>23</v>
      </c>
      <c r="AP52" s="48" t="s">
        <v>23</v>
      </c>
      <c r="AQ52" s="46">
        <v>39032</v>
      </c>
      <c r="AR52" s="47" t="s">
        <v>23</v>
      </c>
      <c r="AS52" s="47" t="s">
        <v>23</v>
      </c>
      <c r="AT52" s="47" t="s">
        <v>23</v>
      </c>
      <c r="AU52" s="47" t="s">
        <v>23</v>
      </c>
      <c r="AV52" s="47" t="s">
        <v>23</v>
      </c>
      <c r="AW52" s="47" t="s">
        <v>23</v>
      </c>
      <c r="AX52" s="47" t="s">
        <v>23</v>
      </c>
      <c r="AY52" s="47" t="s">
        <v>23</v>
      </c>
      <c r="AZ52" s="47" t="s">
        <v>23</v>
      </c>
      <c r="BA52" s="47" t="s">
        <v>23</v>
      </c>
      <c r="BB52" s="47" t="s">
        <v>23</v>
      </c>
      <c r="BC52" s="48" t="s">
        <v>23</v>
      </c>
      <c r="BD52" s="104"/>
    </row>
    <row r="53" spans="1:55" s="69" customFormat="1" ht="15.75">
      <c r="A53" s="50" t="s">
        <v>3</v>
      </c>
      <c r="B53" s="46">
        <v>39033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46">
        <v>39033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46">
        <v>39033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46">
        <v>39033</v>
      </c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s="74" customFormat="1" ht="15.75">
      <c r="A54" s="77" t="s">
        <v>4</v>
      </c>
      <c r="B54" s="71">
        <v>39034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1">
        <v>39034</v>
      </c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1">
        <v>39034</v>
      </c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1">
        <v>39034</v>
      </c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</row>
    <row r="55" spans="1:55" ht="15.75">
      <c r="A55" s="18" t="s">
        <v>5</v>
      </c>
      <c r="B55" s="17">
        <v>39035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7">
        <v>39035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17">
        <v>39035</v>
      </c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17">
        <v>39035</v>
      </c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55" ht="15.75">
      <c r="A56" s="18" t="s">
        <v>6</v>
      </c>
      <c r="B56" s="17">
        <v>39036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7">
        <v>39036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17">
        <v>39036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17">
        <v>39036</v>
      </c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>
      <c r="A57" s="18" t="s">
        <v>7</v>
      </c>
      <c r="B57" s="17">
        <v>39037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7">
        <v>39037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7">
        <v>39037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17">
        <v>39037</v>
      </c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>
      <c r="A58" s="18" t="s">
        <v>8</v>
      </c>
      <c r="B58" s="17">
        <v>39038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7">
        <v>39038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17">
        <v>39038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17">
        <v>39038</v>
      </c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ht="15.75">
      <c r="A59" s="18" t="s">
        <v>2</v>
      </c>
      <c r="B59" s="17">
        <v>39039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7">
        <v>39039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17">
        <v>39039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17">
        <v>39039</v>
      </c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s="69" customFormat="1" ht="15.75">
      <c r="A60" s="50" t="s">
        <v>3</v>
      </c>
      <c r="B60" s="46">
        <v>39040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6">
        <v>39040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46">
        <v>39040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46">
        <v>39040</v>
      </c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s="74" customFormat="1" ht="15.75">
      <c r="A61" s="77" t="s">
        <v>4</v>
      </c>
      <c r="B61" s="71">
        <v>39041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1">
        <v>39041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1">
        <v>39041</v>
      </c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1">
        <v>39041</v>
      </c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</row>
    <row r="62" spans="1:55" ht="15.75">
      <c r="A62" s="18" t="s">
        <v>5</v>
      </c>
      <c r="B62" s="17">
        <v>39042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7">
        <v>39042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17">
        <v>39042</v>
      </c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17">
        <v>39042</v>
      </c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55" s="69" customFormat="1" ht="15.75">
      <c r="A63" s="50" t="s">
        <v>6</v>
      </c>
      <c r="B63" s="46">
        <v>39043</v>
      </c>
      <c r="C63" s="47" t="s">
        <v>23</v>
      </c>
      <c r="D63" s="47" t="s">
        <v>23</v>
      </c>
      <c r="E63" s="47" t="s">
        <v>23</v>
      </c>
      <c r="F63" s="47" t="s">
        <v>23</v>
      </c>
      <c r="G63" s="47" t="s">
        <v>23</v>
      </c>
      <c r="H63" s="47" t="s">
        <v>23</v>
      </c>
      <c r="I63" s="47" t="s">
        <v>23</v>
      </c>
      <c r="J63" s="47" t="s">
        <v>23</v>
      </c>
      <c r="K63" s="47" t="s">
        <v>23</v>
      </c>
      <c r="L63" s="47" t="s">
        <v>23</v>
      </c>
      <c r="M63" s="47" t="s">
        <v>23</v>
      </c>
      <c r="N63" s="47" t="s">
        <v>23</v>
      </c>
      <c r="O63" s="46">
        <v>39043</v>
      </c>
      <c r="P63" s="47" t="s">
        <v>23</v>
      </c>
      <c r="Q63" s="47" t="s">
        <v>23</v>
      </c>
      <c r="R63" s="47" t="s">
        <v>23</v>
      </c>
      <c r="S63" s="47" t="s">
        <v>23</v>
      </c>
      <c r="T63" s="47" t="s">
        <v>23</v>
      </c>
      <c r="U63" s="47" t="s">
        <v>23</v>
      </c>
      <c r="V63" s="47" t="s">
        <v>23</v>
      </c>
      <c r="W63" s="47" t="s">
        <v>23</v>
      </c>
      <c r="X63" s="47" t="s">
        <v>23</v>
      </c>
      <c r="Y63" s="47" t="s">
        <v>23</v>
      </c>
      <c r="Z63" s="47" t="s">
        <v>23</v>
      </c>
      <c r="AA63" s="47" t="s">
        <v>23</v>
      </c>
      <c r="AB63" s="47" t="s">
        <v>23</v>
      </c>
      <c r="AC63" s="47" t="s">
        <v>23</v>
      </c>
      <c r="AD63" s="47" t="s">
        <v>23</v>
      </c>
      <c r="AE63" s="47" t="s">
        <v>23</v>
      </c>
      <c r="AF63" s="47" t="s">
        <v>23</v>
      </c>
      <c r="AG63" s="47" t="s">
        <v>23</v>
      </c>
      <c r="AH63" s="47" t="s">
        <v>23</v>
      </c>
      <c r="AI63" s="47" t="s">
        <v>23</v>
      </c>
      <c r="AJ63" s="47" t="s">
        <v>23</v>
      </c>
      <c r="AK63" s="47" t="s">
        <v>23</v>
      </c>
      <c r="AL63" s="47" t="s">
        <v>23</v>
      </c>
      <c r="AM63" s="47" t="s">
        <v>23</v>
      </c>
      <c r="AN63" s="47" t="s">
        <v>23</v>
      </c>
      <c r="AO63" s="47" t="s">
        <v>23</v>
      </c>
      <c r="AP63" s="47" t="s">
        <v>23</v>
      </c>
      <c r="AQ63" s="47" t="s">
        <v>23</v>
      </c>
      <c r="AR63" s="47" t="s">
        <v>23</v>
      </c>
      <c r="AS63" s="47" t="s">
        <v>23</v>
      </c>
      <c r="AT63" s="47" t="s">
        <v>23</v>
      </c>
      <c r="AU63" s="47" t="s">
        <v>23</v>
      </c>
      <c r="AV63" s="47" t="s">
        <v>23</v>
      </c>
      <c r="AW63" s="47" t="s">
        <v>23</v>
      </c>
      <c r="AX63" s="47" t="s">
        <v>23</v>
      </c>
      <c r="AY63" s="47" t="s">
        <v>23</v>
      </c>
      <c r="AZ63" s="47" t="s">
        <v>23</v>
      </c>
      <c r="BA63" s="47" t="s">
        <v>23</v>
      </c>
      <c r="BB63" s="47" t="s">
        <v>23</v>
      </c>
      <c r="BC63" s="47" t="s">
        <v>23</v>
      </c>
    </row>
    <row r="64" spans="1:55" s="69" customFormat="1" ht="15.75">
      <c r="A64" s="50" t="s">
        <v>7</v>
      </c>
      <c r="B64" s="46">
        <v>39044</v>
      </c>
      <c r="C64" s="47" t="s">
        <v>23</v>
      </c>
      <c r="D64" s="47" t="s">
        <v>23</v>
      </c>
      <c r="E64" s="47" t="s">
        <v>23</v>
      </c>
      <c r="F64" s="47" t="s">
        <v>23</v>
      </c>
      <c r="G64" s="47" t="s">
        <v>23</v>
      </c>
      <c r="H64" s="47" t="s">
        <v>23</v>
      </c>
      <c r="I64" s="47" t="s">
        <v>23</v>
      </c>
      <c r="J64" s="47" t="s">
        <v>23</v>
      </c>
      <c r="K64" s="47" t="s">
        <v>23</v>
      </c>
      <c r="L64" s="47" t="s">
        <v>23</v>
      </c>
      <c r="M64" s="47" t="s">
        <v>23</v>
      </c>
      <c r="N64" s="47" t="s">
        <v>23</v>
      </c>
      <c r="O64" s="46">
        <v>39044</v>
      </c>
      <c r="P64" s="47" t="s">
        <v>23</v>
      </c>
      <c r="Q64" s="47" t="s">
        <v>23</v>
      </c>
      <c r="R64" s="47" t="s">
        <v>23</v>
      </c>
      <c r="S64" s="47" t="s">
        <v>23</v>
      </c>
      <c r="T64" s="47" t="s">
        <v>23</v>
      </c>
      <c r="U64" s="47" t="s">
        <v>23</v>
      </c>
      <c r="V64" s="47" t="s">
        <v>23</v>
      </c>
      <c r="W64" s="47" t="s">
        <v>23</v>
      </c>
      <c r="X64" s="47" t="s">
        <v>23</v>
      </c>
      <c r="Y64" s="47" t="s">
        <v>23</v>
      </c>
      <c r="Z64" s="47" t="s">
        <v>23</v>
      </c>
      <c r="AA64" s="47" t="s">
        <v>23</v>
      </c>
      <c r="AB64" s="54" t="s">
        <v>23</v>
      </c>
      <c r="AC64" s="46">
        <v>39044</v>
      </c>
      <c r="AD64" s="47" t="s">
        <v>23</v>
      </c>
      <c r="AE64" s="47" t="s">
        <v>23</v>
      </c>
      <c r="AF64" s="47" t="s">
        <v>23</v>
      </c>
      <c r="AG64" s="47" t="s">
        <v>23</v>
      </c>
      <c r="AH64" s="47" t="s">
        <v>23</v>
      </c>
      <c r="AI64" s="47" t="s">
        <v>23</v>
      </c>
      <c r="AJ64" s="47" t="s">
        <v>23</v>
      </c>
      <c r="AK64" s="47" t="s">
        <v>23</v>
      </c>
      <c r="AL64" s="47" t="s">
        <v>23</v>
      </c>
      <c r="AM64" s="47" t="s">
        <v>23</v>
      </c>
      <c r="AN64" s="47" t="s">
        <v>23</v>
      </c>
      <c r="AO64" s="47" t="s">
        <v>23</v>
      </c>
      <c r="AP64" s="54" t="s">
        <v>23</v>
      </c>
      <c r="AQ64" s="46">
        <v>39044</v>
      </c>
      <c r="AR64" s="47" t="s">
        <v>23</v>
      </c>
      <c r="AS64" s="47" t="s">
        <v>23</v>
      </c>
      <c r="AT64" s="47" t="s">
        <v>23</v>
      </c>
      <c r="AU64" s="47" t="s">
        <v>23</v>
      </c>
      <c r="AV64" s="47" t="s">
        <v>23</v>
      </c>
      <c r="AW64" s="47" t="s">
        <v>23</v>
      </c>
      <c r="AX64" s="47" t="s">
        <v>23</v>
      </c>
      <c r="AY64" s="47" t="s">
        <v>23</v>
      </c>
      <c r="AZ64" s="47" t="s">
        <v>23</v>
      </c>
      <c r="BA64" s="47" t="s">
        <v>23</v>
      </c>
      <c r="BB64" s="47" t="s">
        <v>23</v>
      </c>
      <c r="BC64" s="47" t="s">
        <v>23</v>
      </c>
    </row>
    <row r="65" spans="1:55" s="74" customFormat="1" ht="15.75">
      <c r="A65" s="77" t="s">
        <v>8</v>
      </c>
      <c r="B65" s="71">
        <v>39045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1">
        <v>39045</v>
      </c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1">
        <v>39045</v>
      </c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6"/>
      <c r="AQ65" s="71">
        <v>39045</v>
      </c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</row>
    <row r="66" spans="1:55" ht="15.75">
      <c r="A66" s="18" t="s">
        <v>2</v>
      </c>
      <c r="B66" s="17">
        <v>39046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7">
        <v>39046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7">
        <v>39046</v>
      </c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7">
        <v>39046</v>
      </c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69" customFormat="1" ht="15.75">
      <c r="A67" s="50" t="s">
        <v>3</v>
      </c>
      <c r="B67" s="46">
        <v>39047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6">
        <v>39047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6">
        <v>39047</v>
      </c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6">
        <v>39047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</row>
    <row r="68" spans="1:55" s="74" customFormat="1" ht="15.75">
      <c r="A68" s="77" t="s">
        <v>4</v>
      </c>
      <c r="B68" s="71">
        <v>39048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1">
        <v>39048</v>
      </c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1">
        <v>39048</v>
      </c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1">
        <v>39048</v>
      </c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</row>
    <row r="69" spans="1:55" ht="15.75">
      <c r="A69" s="18" t="s">
        <v>5</v>
      </c>
      <c r="B69" s="17">
        <v>39049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7">
        <v>39049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7">
        <v>39049</v>
      </c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7">
        <v>39049</v>
      </c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15.75">
      <c r="A70" s="18" t="s">
        <v>6</v>
      </c>
      <c r="B70" s="17">
        <v>39050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7">
        <v>39050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17">
        <v>39050</v>
      </c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17">
        <v>39050</v>
      </c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15.75">
      <c r="A71" s="18" t="s">
        <v>7</v>
      </c>
      <c r="B71" s="17">
        <v>39051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7">
        <v>39051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17">
        <v>39051</v>
      </c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17">
        <v>39051</v>
      </c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ht="15.75">
      <c r="A72" s="18"/>
      <c r="B72" s="17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7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7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17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ht="12.75">
      <c r="A73" s="21" t="s">
        <v>9</v>
      </c>
      <c r="B73" s="21"/>
      <c r="C73" s="22">
        <f aca="true" t="shared" si="1" ref="C73:N73">SUM(C72,C42:C71)</f>
        <v>0</v>
      </c>
      <c r="D73" s="22">
        <f t="shared" si="1"/>
        <v>0</v>
      </c>
      <c r="E73" s="22">
        <f t="shared" si="1"/>
        <v>0</v>
      </c>
      <c r="F73" s="22">
        <f t="shared" si="1"/>
        <v>0</v>
      </c>
      <c r="G73" s="22">
        <f t="shared" si="1"/>
        <v>0</v>
      </c>
      <c r="H73" s="22">
        <f t="shared" si="1"/>
        <v>0</v>
      </c>
      <c r="I73" s="22">
        <f t="shared" si="1"/>
        <v>0</v>
      </c>
      <c r="J73" s="22">
        <f t="shared" si="1"/>
        <v>0</v>
      </c>
      <c r="K73" s="22">
        <f t="shared" si="1"/>
        <v>0</v>
      </c>
      <c r="L73" s="22">
        <f t="shared" si="1"/>
        <v>0</v>
      </c>
      <c r="M73" s="22">
        <f t="shared" si="1"/>
        <v>0</v>
      </c>
      <c r="N73" s="22">
        <f t="shared" si="1"/>
        <v>0</v>
      </c>
      <c r="O73" s="21"/>
      <c r="P73" s="22">
        <f aca="true" t="shared" si="2" ref="P73:AB73">SUM(P72,P42:P71)</f>
        <v>0</v>
      </c>
      <c r="Q73" s="22">
        <f t="shared" si="2"/>
        <v>0</v>
      </c>
      <c r="R73" s="22">
        <f t="shared" si="2"/>
        <v>0</v>
      </c>
      <c r="S73" s="22">
        <f t="shared" si="2"/>
        <v>0</v>
      </c>
      <c r="T73" s="22">
        <f t="shared" si="2"/>
        <v>0</v>
      </c>
      <c r="U73" s="22">
        <f t="shared" si="2"/>
        <v>0</v>
      </c>
      <c r="V73" s="22">
        <f t="shared" si="2"/>
        <v>0</v>
      </c>
      <c r="W73" s="22">
        <f t="shared" si="2"/>
        <v>0</v>
      </c>
      <c r="X73" s="22">
        <f t="shared" si="2"/>
        <v>0</v>
      </c>
      <c r="Y73" s="22">
        <f t="shared" si="2"/>
        <v>0</v>
      </c>
      <c r="Z73" s="22">
        <f t="shared" si="2"/>
        <v>0</v>
      </c>
      <c r="AA73" s="22">
        <f t="shared" si="2"/>
        <v>0</v>
      </c>
      <c r="AB73" s="22">
        <f t="shared" si="2"/>
        <v>0</v>
      </c>
      <c r="AC73" s="21"/>
      <c r="AD73" s="22">
        <f aca="true" t="shared" si="3" ref="AD73:AP73">SUM(AD72,AD42:AD71)</f>
        <v>0</v>
      </c>
      <c r="AE73" s="22">
        <f t="shared" si="3"/>
        <v>0</v>
      </c>
      <c r="AF73" s="22">
        <f t="shared" si="3"/>
        <v>0</v>
      </c>
      <c r="AG73" s="22">
        <f t="shared" si="3"/>
        <v>0</v>
      </c>
      <c r="AH73" s="22">
        <f t="shared" si="3"/>
        <v>0</v>
      </c>
      <c r="AI73" s="22">
        <f t="shared" si="3"/>
        <v>0</v>
      </c>
      <c r="AJ73" s="22">
        <f t="shared" si="3"/>
        <v>0</v>
      </c>
      <c r="AK73" s="22">
        <f t="shared" si="3"/>
        <v>0</v>
      </c>
      <c r="AL73" s="22">
        <f t="shared" si="3"/>
        <v>0</v>
      </c>
      <c r="AM73" s="22">
        <f t="shared" si="3"/>
        <v>0</v>
      </c>
      <c r="AN73" s="22">
        <f t="shared" si="3"/>
        <v>0</v>
      </c>
      <c r="AO73" s="22">
        <f t="shared" si="3"/>
        <v>0</v>
      </c>
      <c r="AP73" s="22">
        <f t="shared" si="3"/>
        <v>0</v>
      </c>
      <c r="AQ73" s="21"/>
      <c r="AR73" s="22">
        <f aca="true" t="shared" si="4" ref="AR73:BC73">SUM(AR72,AR42:AR71)</f>
        <v>0</v>
      </c>
      <c r="AS73" s="22">
        <f t="shared" si="4"/>
        <v>0</v>
      </c>
      <c r="AT73" s="22">
        <f t="shared" si="4"/>
        <v>0</v>
      </c>
      <c r="AU73" s="22">
        <f t="shared" si="4"/>
        <v>0</v>
      </c>
      <c r="AV73" s="22">
        <f t="shared" si="4"/>
        <v>0</v>
      </c>
      <c r="AW73" s="22">
        <f t="shared" si="4"/>
        <v>0</v>
      </c>
      <c r="AX73" s="22">
        <f t="shared" si="4"/>
        <v>0</v>
      </c>
      <c r="AY73" s="22">
        <f>SUM(AY72,AY42:AY71)</f>
        <v>0</v>
      </c>
      <c r="AZ73" s="22">
        <f t="shared" si="4"/>
        <v>0</v>
      </c>
      <c r="BA73" s="22">
        <f t="shared" si="4"/>
        <v>0</v>
      </c>
      <c r="BB73" s="22">
        <f t="shared" si="4"/>
        <v>0</v>
      </c>
      <c r="BC73" s="22">
        <f t="shared" si="4"/>
        <v>0</v>
      </c>
    </row>
    <row r="74" spans="1:55" ht="12.75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  <c r="P74" s="33"/>
      <c r="Q74" s="33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33"/>
      <c r="AE74" s="33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ht="12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0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2"/>
      <c r="AD75" s="33"/>
      <c r="AE75" s="33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0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s="28" customFormat="1" ht="153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 t="s">
        <v>36</v>
      </c>
      <c r="P76" s="30"/>
      <c r="Q76" s="30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62" t="s">
        <v>39</v>
      </c>
      <c r="AD76" s="32"/>
      <c r="AE76" s="32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60">
        <v>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</row>
    <row r="77" spans="1:55" ht="15">
      <c r="A77" s="84" t="s">
        <v>58</v>
      </c>
      <c r="B77" s="85"/>
      <c r="C77" s="23">
        <v>1</v>
      </c>
      <c r="D77" s="23">
        <v>2</v>
      </c>
      <c r="E77" s="23">
        <v>3</v>
      </c>
      <c r="F77" s="23">
        <v>4</v>
      </c>
      <c r="G77" s="23">
        <v>5</v>
      </c>
      <c r="H77" s="23">
        <v>6</v>
      </c>
      <c r="I77" s="23">
        <v>7</v>
      </c>
      <c r="J77" s="23">
        <v>8</v>
      </c>
      <c r="K77" s="23">
        <v>9</v>
      </c>
      <c r="L77" s="23">
        <v>10</v>
      </c>
      <c r="M77" s="23">
        <v>11</v>
      </c>
      <c r="N77" s="23">
        <v>12</v>
      </c>
      <c r="O77" s="23"/>
      <c r="P77" s="23">
        <v>13</v>
      </c>
      <c r="Q77" s="23">
        <v>14</v>
      </c>
      <c r="R77" s="23">
        <v>15</v>
      </c>
      <c r="S77" s="23">
        <v>16</v>
      </c>
      <c r="T77" s="23">
        <v>17</v>
      </c>
      <c r="U77" s="23">
        <v>18</v>
      </c>
      <c r="V77" s="23">
        <v>19</v>
      </c>
      <c r="W77" s="23">
        <v>20</v>
      </c>
      <c r="X77" s="23">
        <v>21</v>
      </c>
      <c r="Y77" s="23">
        <v>22</v>
      </c>
      <c r="Z77" s="23">
        <v>23</v>
      </c>
      <c r="AA77" s="23">
        <v>24</v>
      </c>
      <c r="AB77" s="23">
        <v>25</v>
      </c>
      <c r="AC77" s="23"/>
      <c r="AD77" s="23">
        <v>26</v>
      </c>
      <c r="AE77" s="23">
        <v>27</v>
      </c>
      <c r="AF77" s="23">
        <v>28</v>
      </c>
      <c r="AG77" s="23">
        <v>29</v>
      </c>
      <c r="AH77" s="23">
        <v>30</v>
      </c>
      <c r="AI77" s="23">
        <v>31</v>
      </c>
      <c r="AJ77" s="23">
        <v>32</v>
      </c>
      <c r="AK77" s="23">
        <v>33</v>
      </c>
      <c r="AL77" s="23">
        <v>34</v>
      </c>
      <c r="AM77" s="23">
        <v>35</v>
      </c>
      <c r="AN77" s="23">
        <v>36</v>
      </c>
      <c r="AO77" s="23">
        <v>37</v>
      </c>
      <c r="AP77" s="23">
        <v>38</v>
      </c>
      <c r="AQ77" s="23"/>
      <c r="AR77" s="23">
        <v>39</v>
      </c>
      <c r="AS77" s="23">
        <v>40</v>
      </c>
      <c r="AT77" s="23">
        <v>41</v>
      </c>
      <c r="AU77" s="23">
        <v>42</v>
      </c>
      <c r="AV77" s="23">
        <v>43</v>
      </c>
      <c r="AW77" s="23">
        <v>44</v>
      </c>
      <c r="AX77" s="23">
        <v>45</v>
      </c>
      <c r="AY77" s="23">
        <v>46</v>
      </c>
      <c r="AZ77" s="23">
        <v>47</v>
      </c>
      <c r="BA77" s="23">
        <v>48</v>
      </c>
      <c r="BB77" s="23">
        <v>49</v>
      </c>
      <c r="BC77" s="23">
        <v>50</v>
      </c>
    </row>
    <row r="78" spans="1:55" ht="15">
      <c r="A78" s="26"/>
      <c r="B78" s="2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6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6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6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15.75">
      <c r="A79" s="40" t="s">
        <v>0</v>
      </c>
      <c r="B79" s="40" t="s">
        <v>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0" t="s">
        <v>1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0" t="s">
        <v>1</v>
      </c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0" t="s">
        <v>1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ht="15.75">
      <c r="A80" s="18" t="s">
        <v>8</v>
      </c>
      <c r="B80" s="17">
        <v>39052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7">
        <v>39052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7">
        <v>39052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17">
        <v>39052</v>
      </c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ht="15.75">
      <c r="A81" s="18" t="s">
        <v>2</v>
      </c>
      <c r="B81" s="17">
        <v>39053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7">
        <v>39053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7">
        <v>39053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17">
        <v>39053</v>
      </c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s="69" customFormat="1" ht="15.75">
      <c r="A82" s="50" t="s">
        <v>3</v>
      </c>
      <c r="B82" s="46">
        <v>39054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46">
        <v>39054</v>
      </c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46">
        <v>39054</v>
      </c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46">
        <v>39054</v>
      </c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1:55" s="74" customFormat="1" ht="15.75">
      <c r="A83" s="77" t="s">
        <v>4</v>
      </c>
      <c r="B83" s="71">
        <v>39055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1">
        <v>39055</v>
      </c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1">
        <v>39055</v>
      </c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1">
        <v>39055</v>
      </c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</row>
    <row r="84" spans="1:55" ht="15.75">
      <c r="A84" s="18" t="s">
        <v>5</v>
      </c>
      <c r="B84" s="17">
        <v>39056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7">
        <v>39056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7">
        <v>39056</v>
      </c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7">
        <v>39056</v>
      </c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ht="15.75">
      <c r="A85" s="18" t="s">
        <v>6</v>
      </c>
      <c r="B85" s="17">
        <v>39057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7">
        <v>39057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7">
        <v>39057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17">
        <v>39057</v>
      </c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55" ht="15.75">
      <c r="A86" s="18" t="s">
        <v>7</v>
      </c>
      <c r="B86" s="17">
        <v>39058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17">
        <v>39058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7">
        <v>39058</v>
      </c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17">
        <v>39058</v>
      </c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ht="15.75">
      <c r="A87" s="18" t="s">
        <v>8</v>
      </c>
      <c r="B87" s="17">
        <v>39059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7">
        <v>39059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7">
        <v>39059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17">
        <v>39059</v>
      </c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</row>
    <row r="88" spans="1:55" ht="15.75">
      <c r="A88" s="18" t="s">
        <v>2</v>
      </c>
      <c r="B88" s="17">
        <v>39060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7">
        <v>39060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7">
        <v>39060</v>
      </c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17">
        <v>39060</v>
      </c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55" s="69" customFormat="1" ht="15.75">
      <c r="A89" s="50" t="s">
        <v>3</v>
      </c>
      <c r="B89" s="46">
        <v>39061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46">
        <v>39061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46">
        <v>39061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46">
        <v>39061</v>
      </c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s="74" customFormat="1" ht="15.75">
      <c r="A90" s="77" t="s">
        <v>4</v>
      </c>
      <c r="B90" s="71">
        <v>39062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1">
        <v>39062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1">
        <v>39062</v>
      </c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1">
        <v>39062</v>
      </c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</row>
    <row r="91" spans="1:55" ht="15.75">
      <c r="A91" s="18" t="s">
        <v>5</v>
      </c>
      <c r="B91" s="17">
        <v>39063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7">
        <v>39063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7">
        <v>39063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17">
        <v>39063</v>
      </c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55" ht="15.75">
      <c r="A92" s="18" t="s">
        <v>6</v>
      </c>
      <c r="B92" s="17">
        <v>39064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7">
        <v>39064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7">
        <v>39064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17">
        <v>39064</v>
      </c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ht="15.75">
      <c r="A93" s="18" t="s">
        <v>7</v>
      </c>
      <c r="B93" s="17">
        <v>39065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17">
        <v>39065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7">
        <v>39065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17">
        <v>39065</v>
      </c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ht="15.75">
      <c r="A94" s="18" t="s">
        <v>8</v>
      </c>
      <c r="B94" s="17">
        <v>39066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7">
        <v>39066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7">
        <v>39066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17">
        <v>39066</v>
      </c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ht="15.75">
      <c r="A95" s="18" t="s">
        <v>2</v>
      </c>
      <c r="B95" s="17">
        <v>39067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7">
        <v>39067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7">
        <v>39067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17">
        <v>39067</v>
      </c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s="69" customFormat="1" ht="15.75">
      <c r="A96" s="50" t="s">
        <v>3</v>
      </c>
      <c r="B96" s="46">
        <v>39068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46">
        <v>39068</v>
      </c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46">
        <v>39068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46">
        <v>39068</v>
      </c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1:55" s="74" customFormat="1" ht="15.75">
      <c r="A97" s="77" t="s">
        <v>4</v>
      </c>
      <c r="B97" s="71">
        <v>39069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1">
        <v>39069</v>
      </c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1">
        <v>39069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1">
        <v>39069</v>
      </c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</row>
    <row r="98" spans="1:55" ht="15.75">
      <c r="A98" s="18" t="s">
        <v>5</v>
      </c>
      <c r="B98" s="17">
        <v>39070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7">
        <v>39070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7">
        <v>39070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17">
        <v>39070</v>
      </c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55" ht="15.75">
      <c r="A99" s="18" t="s">
        <v>6</v>
      </c>
      <c r="B99" s="17">
        <v>39071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7">
        <v>39071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7">
        <v>39071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17">
        <v>39071</v>
      </c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ht="15.75">
      <c r="A100" s="18" t="s">
        <v>7</v>
      </c>
      <c r="B100" s="17">
        <v>39072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17">
        <v>39072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7">
        <v>39072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17">
        <v>39072</v>
      </c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ht="15.75">
      <c r="A101" s="18" t="s">
        <v>8</v>
      </c>
      <c r="B101" s="17">
        <v>39073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7">
        <v>39073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7">
        <v>39073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17">
        <v>39073</v>
      </c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55" s="69" customFormat="1" ht="15.75">
      <c r="A102" s="50" t="s">
        <v>2</v>
      </c>
      <c r="B102" s="46">
        <v>39074</v>
      </c>
      <c r="C102" s="48" t="s">
        <v>23</v>
      </c>
      <c r="D102" s="48" t="s">
        <v>23</v>
      </c>
      <c r="E102" s="48" t="s">
        <v>23</v>
      </c>
      <c r="F102" s="48" t="s">
        <v>23</v>
      </c>
      <c r="G102" s="48" t="s">
        <v>23</v>
      </c>
      <c r="H102" s="48" t="s">
        <v>23</v>
      </c>
      <c r="I102" s="48" t="s">
        <v>23</v>
      </c>
      <c r="J102" s="48" t="s">
        <v>23</v>
      </c>
      <c r="K102" s="48" t="s">
        <v>23</v>
      </c>
      <c r="L102" s="48" t="s">
        <v>23</v>
      </c>
      <c r="M102" s="48" t="s">
        <v>23</v>
      </c>
      <c r="N102" s="48" t="s">
        <v>23</v>
      </c>
      <c r="O102" s="46">
        <v>39074</v>
      </c>
      <c r="P102" s="48" t="s">
        <v>23</v>
      </c>
      <c r="Q102" s="48" t="s">
        <v>23</v>
      </c>
      <c r="R102" s="48" t="s">
        <v>23</v>
      </c>
      <c r="S102" s="48" t="s">
        <v>23</v>
      </c>
      <c r="T102" s="48" t="s">
        <v>23</v>
      </c>
      <c r="U102" s="48" t="s">
        <v>23</v>
      </c>
      <c r="V102" s="48" t="s">
        <v>23</v>
      </c>
      <c r="W102" s="48" t="s">
        <v>23</v>
      </c>
      <c r="X102" s="48" t="s">
        <v>23</v>
      </c>
      <c r="Y102" s="48" t="s">
        <v>23</v>
      </c>
      <c r="Z102" s="48" t="s">
        <v>23</v>
      </c>
      <c r="AA102" s="48" t="s">
        <v>23</v>
      </c>
      <c r="AB102" s="48" t="s">
        <v>23</v>
      </c>
      <c r="AC102" s="48" t="s">
        <v>23</v>
      </c>
      <c r="AD102" s="48" t="s">
        <v>23</v>
      </c>
      <c r="AE102" s="48" t="s">
        <v>23</v>
      </c>
      <c r="AF102" s="48" t="s">
        <v>23</v>
      </c>
      <c r="AG102" s="48" t="s">
        <v>23</v>
      </c>
      <c r="AH102" s="48" t="s">
        <v>23</v>
      </c>
      <c r="AI102" s="48" t="s">
        <v>23</v>
      </c>
      <c r="AJ102" s="48" t="s">
        <v>23</v>
      </c>
      <c r="AK102" s="48" t="s">
        <v>23</v>
      </c>
      <c r="AL102" s="48" t="s">
        <v>23</v>
      </c>
      <c r="AM102" s="48" t="s">
        <v>23</v>
      </c>
      <c r="AN102" s="48" t="s">
        <v>23</v>
      </c>
      <c r="AO102" s="48" t="s">
        <v>23</v>
      </c>
      <c r="AP102" s="48" t="s">
        <v>23</v>
      </c>
      <c r="AQ102" s="48" t="s">
        <v>23</v>
      </c>
      <c r="AR102" s="48" t="s">
        <v>23</v>
      </c>
      <c r="AS102" s="48" t="s">
        <v>23</v>
      </c>
      <c r="AT102" s="48" t="s">
        <v>23</v>
      </c>
      <c r="AU102" s="48" t="s">
        <v>23</v>
      </c>
      <c r="AV102" s="48" t="s">
        <v>23</v>
      </c>
      <c r="AW102" s="48" t="s">
        <v>23</v>
      </c>
      <c r="AX102" s="48" t="s">
        <v>23</v>
      </c>
      <c r="AY102" s="48" t="s">
        <v>23</v>
      </c>
      <c r="AZ102" s="48" t="s">
        <v>23</v>
      </c>
      <c r="BA102" s="48" t="s">
        <v>23</v>
      </c>
      <c r="BB102" s="48" t="s">
        <v>23</v>
      </c>
      <c r="BC102" s="48" t="s">
        <v>23</v>
      </c>
    </row>
    <row r="103" spans="1:55" s="69" customFormat="1" ht="15.75">
      <c r="A103" s="50" t="s">
        <v>3</v>
      </c>
      <c r="B103" s="46">
        <v>39075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6">
        <v>39075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6">
        <v>39075</v>
      </c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6">
        <v>39075</v>
      </c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</row>
    <row r="104" spans="1:55" ht="15.75">
      <c r="A104" s="50" t="s">
        <v>4</v>
      </c>
      <c r="B104" s="46">
        <v>39076</v>
      </c>
      <c r="C104" s="48" t="s">
        <v>23</v>
      </c>
      <c r="D104" s="48" t="s">
        <v>23</v>
      </c>
      <c r="E104" s="48" t="s">
        <v>23</v>
      </c>
      <c r="F104" s="48" t="s">
        <v>23</v>
      </c>
      <c r="G104" s="48" t="s">
        <v>23</v>
      </c>
      <c r="H104" s="48" t="s">
        <v>23</v>
      </c>
      <c r="I104" s="48" t="s">
        <v>23</v>
      </c>
      <c r="J104" s="48" t="s">
        <v>23</v>
      </c>
      <c r="K104" s="48" t="s">
        <v>23</v>
      </c>
      <c r="L104" s="48" t="s">
        <v>23</v>
      </c>
      <c r="M104" s="48" t="s">
        <v>23</v>
      </c>
      <c r="N104" s="48" t="s">
        <v>23</v>
      </c>
      <c r="O104" s="46">
        <v>39076</v>
      </c>
      <c r="P104" s="48" t="s">
        <v>23</v>
      </c>
      <c r="Q104" s="48" t="s">
        <v>23</v>
      </c>
      <c r="R104" s="48" t="s">
        <v>23</v>
      </c>
      <c r="S104" s="48" t="s">
        <v>23</v>
      </c>
      <c r="T104" s="48" t="s">
        <v>23</v>
      </c>
      <c r="U104" s="48" t="s">
        <v>23</v>
      </c>
      <c r="V104" s="48" t="s">
        <v>23</v>
      </c>
      <c r="W104" s="48" t="s">
        <v>23</v>
      </c>
      <c r="X104" s="48" t="s">
        <v>23</v>
      </c>
      <c r="Y104" s="48" t="s">
        <v>23</v>
      </c>
      <c r="Z104" s="48" t="s">
        <v>23</v>
      </c>
      <c r="AA104" s="48" t="s">
        <v>23</v>
      </c>
      <c r="AB104" s="48" t="s">
        <v>23</v>
      </c>
      <c r="AC104" s="46">
        <v>39076</v>
      </c>
      <c r="AD104" s="48" t="s">
        <v>23</v>
      </c>
      <c r="AE104" s="48" t="s">
        <v>23</v>
      </c>
      <c r="AF104" s="48" t="s">
        <v>23</v>
      </c>
      <c r="AG104" s="48" t="s">
        <v>23</v>
      </c>
      <c r="AH104" s="48" t="s">
        <v>23</v>
      </c>
      <c r="AI104" s="48" t="s">
        <v>23</v>
      </c>
      <c r="AJ104" s="48" t="s">
        <v>23</v>
      </c>
      <c r="AK104" s="48" t="s">
        <v>23</v>
      </c>
      <c r="AL104" s="48" t="s">
        <v>23</v>
      </c>
      <c r="AM104" s="48" t="s">
        <v>23</v>
      </c>
      <c r="AN104" s="48" t="s">
        <v>23</v>
      </c>
      <c r="AO104" s="48" t="s">
        <v>23</v>
      </c>
      <c r="AP104" s="48" t="s">
        <v>23</v>
      </c>
      <c r="AQ104" s="46">
        <v>39076</v>
      </c>
      <c r="AR104" s="48" t="s">
        <v>23</v>
      </c>
      <c r="AS104" s="48" t="s">
        <v>23</v>
      </c>
      <c r="AT104" s="48" t="s">
        <v>23</v>
      </c>
      <c r="AU104" s="48" t="s">
        <v>23</v>
      </c>
      <c r="AV104" s="48" t="s">
        <v>23</v>
      </c>
      <c r="AW104" s="48" t="s">
        <v>23</v>
      </c>
      <c r="AX104" s="48" t="s">
        <v>23</v>
      </c>
      <c r="AY104" s="48" t="s">
        <v>23</v>
      </c>
      <c r="AZ104" s="48" t="s">
        <v>23</v>
      </c>
      <c r="BA104" s="48" t="s">
        <v>23</v>
      </c>
      <c r="BB104" s="48" t="s">
        <v>23</v>
      </c>
      <c r="BC104" s="48" t="s">
        <v>23</v>
      </c>
    </row>
    <row r="105" spans="1:55" s="74" customFormat="1" ht="15.75">
      <c r="A105" s="77" t="s">
        <v>5</v>
      </c>
      <c r="B105" s="71">
        <v>39077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1">
        <v>39077</v>
      </c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3"/>
      <c r="AC105" s="71">
        <v>39077</v>
      </c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3"/>
      <c r="AQ105" s="71">
        <v>39077</v>
      </c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</row>
    <row r="106" spans="1:55" ht="15.75">
      <c r="A106" s="18" t="s">
        <v>6</v>
      </c>
      <c r="B106" s="17">
        <v>39078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7">
        <v>39078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7">
        <v>39078</v>
      </c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17">
        <v>39078</v>
      </c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</row>
    <row r="107" spans="1:55" ht="15.75">
      <c r="A107" s="18" t="s">
        <v>7</v>
      </c>
      <c r="B107" s="17">
        <v>39079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17">
        <v>39079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7">
        <v>39079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17">
        <v>39079</v>
      </c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</row>
    <row r="108" spans="1:55" ht="15.75">
      <c r="A108" s="18" t="s">
        <v>8</v>
      </c>
      <c r="B108" s="17">
        <v>39080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7">
        <v>39080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7">
        <v>39080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17">
        <v>39080</v>
      </c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</row>
    <row r="109" spans="1:55" s="69" customFormat="1" ht="15.75">
      <c r="A109" s="50" t="s">
        <v>2</v>
      </c>
      <c r="B109" s="46">
        <v>39081</v>
      </c>
      <c r="C109" s="48" t="s">
        <v>23</v>
      </c>
      <c r="D109" s="48" t="s">
        <v>23</v>
      </c>
      <c r="E109" s="48" t="s">
        <v>23</v>
      </c>
      <c r="F109" s="48" t="s">
        <v>23</v>
      </c>
      <c r="G109" s="48" t="s">
        <v>23</v>
      </c>
      <c r="H109" s="48" t="s">
        <v>23</v>
      </c>
      <c r="I109" s="48" t="s">
        <v>23</v>
      </c>
      <c r="J109" s="48" t="s">
        <v>23</v>
      </c>
      <c r="K109" s="48" t="s">
        <v>23</v>
      </c>
      <c r="L109" s="48" t="s">
        <v>23</v>
      </c>
      <c r="M109" s="48" t="s">
        <v>23</v>
      </c>
      <c r="N109" s="48" t="s">
        <v>23</v>
      </c>
      <c r="O109" s="46">
        <v>39081</v>
      </c>
      <c r="P109" s="48" t="s">
        <v>23</v>
      </c>
      <c r="Q109" s="48" t="s">
        <v>23</v>
      </c>
      <c r="R109" s="48" t="s">
        <v>23</v>
      </c>
      <c r="S109" s="48" t="s">
        <v>23</v>
      </c>
      <c r="T109" s="48" t="s">
        <v>23</v>
      </c>
      <c r="U109" s="48" t="s">
        <v>23</v>
      </c>
      <c r="V109" s="48" t="s">
        <v>23</v>
      </c>
      <c r="W109" s="48" t="s">
        <v>23</v>
      </c>
      <c r="X109" s="48" t="s">
        <v>23</v>
      </c>
      <c r="Y109" s="48" t="s">
        <v>23</v>
      </c>
      <c r="Z109" s="48" t="s">
        <v>23</v>
      </c>
      <c r="AA109" s="48" t="s">
        <v>23</v>
      </c>
      <c r="AB109" s="54" t="s">
        <v>23</v>
      </c>
      <c r="AC109" s="46">
        <v>39081</v>
      </c>
      <c r="AD109" s="48" t="s">
        <v>23</v>
      </c>
      <c r="AE109" s="48" t="s">
        <v>23</v>
      </c>
      <c r="AF109" s="48" t="s">
        <v>23</v>
      </c>
      <c r="AG109" s="48" t="s">
        <v>23</v>
      </c>
      <c r="AH109" s="48" t="s">
        <v>23</v>
      </c>
      <c r="AI109" s="48" t="s">
        <v>23</v>
      </c>
      <c r="AJ109" s="48" t="s">
        <v>23</v>
      </c>
      <c r="AK109" s="48" t="s">
        <v>23</v>
      </c>
      <c r="AL109" s="48" t="s">
        <v>23</v>
      </c>
      <c r="AM109" s="48" t="s">
        <v>23</v>
      </c>
      <c r="AN109" s="48" t="s">
        <v>23</v>
      </c>
      <c r="AO109" s="48" t="s">
        <v>23</v>
      </c>
      <c r="AP109" s="54" t="s">
        <v>23</v>
      </c>
      <c r="AQ109" s="46">
        <v>39081</v>
      </c>
      <c r="AR109" s="48" t="s">
        <v>23</v>
      </c>
      <c r="AS109" s="48" t="s">
        <v>23</v>
      </c>
      <c r="AT109" s="48" t="s">
        <v>23</v>
      </c>
      <c r="AU109" s="48" t="s">
        <v>23</v>
      </c>
      <c r="AV109" s="48" t="s">
        <v>23</v>
      </c>
      <c r="AW109" s="48" t="s">
        <v>23</v>
      </c>
      <c r="AX109" s="48" t="s">
        <v>23</v>
      </c>
      <c r="AY109" s="48" t="s">
        <v>23</v>
      </c>
      <c r="AZ109" s="48" t="s">
        <v>23</v>
      </c>
      <c r="BA109" s="48" t="s">
        <v>23</v>
      </c>
      <c r="BB109" s="48" t="s">
        <v>23</v>
      </c>
      <c r="BC109" s="48" t="s">
        <v>23</v>
      </c>
    </row>
    <row r="110" spans="1:55" s="69" customFormat="1" ht="15.75">
      <c r="A110" s="50" t="s">
        <v>3</v>
      </c>
      <c r="B110" s="46">
        <v>39082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6">
        <v>41274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6">
        <v>41274</v>
      </c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6">
        <v>40908</v>
      </c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</row>
    <row r="111" spans="1:55" ht="12.75">
      <c r="A111" s="21" t="s">
        <v>9</v>
      </c>
      <c r="B111" s="21"/>
      <c r="C111" s="22">
        <f aca="true" t="shared" si="5" ref="C111:N111">SUM(C110,C80:C109)</f>
        <v>0</v>
      </c>
      <c r="D111" s="22">
        <f t="shared" si="5"/>
        <v>0</v>
      </c>
      <c r="E111" s="22">
        <f t="shared" si="5"/>
        <v>0</v>
      </c>
      <c r="F111" s="22">
        <f t="shared" si="5"/>
        <v>0</v>
      </c>
      <c r="G111" s="22">
        <f t="shared" si="5"/>
        <v>0</v>
      </c>
      <c r="H111" s="22">
        <f t="shared" si="5"/>
        <v>0</v>
      </c>
      <c r="I111" s="22">
        <f t="shared" si="5"/>
        <v>0</v>
      </c>
      <c r="J111" s="22">
        <f t="shared" si="5"/>
        <v>0</v>
      </c>
      <c r="K111" s="22">
        <f t="shared" si="5"/>
        <v>0</v>
      </c>
      <c r="L111" s="22">
        <f t="shared" si="5"/>
        <v>0</v>
      </c>
      <c r="M111" s="22">
        <f t="shared" si="5"/>
        <v>0</v>
      </c>
      <c r="N111" s="22">
        <f t="shared" si="5"/>
        <v>0</v>
      </c>
      <c r="O111" s="21"/>
      <c r="P111" s="22">
        <f aca="true" t="shared" si="6" ref="P111:AB111">SUM(P110,P80:P109)</f>
        <v>0</v>
      </c>
      <c r="Q111" s="22">
        <f t="shared" si="6"/>
        <v>0</v>
      </c>
      <c r="R111" s="22">
        <f t="shared" si="6"/>
        <v>0</v>
      </c>
      <c r="S111" s="22">
        <f t="shared" si="6"/>
        <v>0</v>
      </c>
      <c r="T111" s="22">
        <f t="shared" si="6"/>
        <v>0</v>
      </c>
      <c r="U111" s="22">
        <f t="shared" si="6"/>
        <v>0</v>
      </c>
      <c r="V111" s="22">
        <f t="shared" si="6"/>
        <v>0</v>
      </c>
      <c r="W111" s="22">
        <f t="shared" si="6"/>
        <v>0</v>
      </c>
      <c r="X111" s="22">
        <f t="shared" si="6"/>
        <v>0</v>
      </c>
      <c r="Y111" s="22">
        <f t="shared" si="6"/>
        <v>0</v>
      </c>
      <c r="Z111" s="22">
        <f t="shared" si="6"/>
        <v>0</v>
      </c>
      <c r="AA111" s="22">
        <f t="shared" si="6"/>
        <v>0</v>
      </c>
      <c r="AB111" s="22">
        <f t="shared" si="6"/>
        <v>0</v>
      </c>
      <c r="AC111" s="21"/>
      <c r="AD111" s="22">
        <f aca="true" t="shared" si="7" ref="AD111:AP111">SUM(AD110,AD80:AD109)</f>
        <v>0</v>
      </c>
      <c r="AE111" s="22">
        <f t="shared" si="7"/>
        <v>0</v>
      </c>
      <c r="AF111" s="22">
        <f t="shared" si="7"/>
        <v>0</v>
      </c>
      <c r="AG111" s="22">
        <f t="shared" si="7"/>
        <v>0</v>
      </c>
      <c r="AH111" s="22">
        <f t="shared" si="7"/>
        <v>0</v>
      </c>
      <c r="AI111" s="22">
        <f t="shared" si="7"/>
        <v>0</v>
      </c>
      <c r="AJ111" s="22">
        <f t="shared" si="7"/>
        <v>0</v>
      </c>
      <c r="AK111" s="22">
        <f t="shared" si="7"/>
        <v>0</v>
      </c>
      <c r="AL111" s="22">
        <f t="shared" si="7"/>
        <v>0</v>
      </c>
      <c r="AM111" s="22">
        <f t="shared" si="7"/>
        <v>0</v>
      </c>
      <c r="AN111" s="22">
        <f t="shared" si="7"/>
        <v>0</v>
      </c>
      <c r="AO111" s="22">
        <f t="shared" si="7"/>
        <v>0</v>
      </c>
      <c r="AP111" s="22">
        <f t="shared" si="7"/>
        <v>0</v>
      </c>
      <c r="AQ111" s="21"/>
      <c r="AR111" s="22">
        <f aca="true" t="shared" si="8" ref="AR111:BC111">SUM(AR110,AR80:AR109)</f>
        <v>0</v>
      </c>
      <c r="AS111" s="22">
        <f t="shared" si="8"/>
        <v>0</v>
      </c>
      <c r="AT111" s="22">
        <f t="shared" si="8"/>
        <v>0</v>
      </c>
      <c r="AU111" s="22">
        <f t="shared" si="8"/>
        <v>0</v>
      </c>
      <c r="AV111" s="22">
        <f t="shared" si="8"/>
        <v>0</v>
      </c>
      <c r="AW111" s="22">
        <f t="shared" si="8"/>
        <v>0</v>
      </c>
      <c r="AX111" s="22">
        <f t="shared" si="8"/>
        <v>0</v>
      </c>
      <c r="AY111" s="22">
        <f t="shared" si="8"/>
        <v>0</v>
      </c>
      <c r="AZ111" s="22">
        <f t="shared" si="8"/>
        <v>0</v>
      </c>
      <c r="BA111" s="22">
        <f t="shared" si="8"/>
        <v>0</v>
      </c>
      <c r="BB111" s="22">
        <f t="shared" si="8"/>
        <v>0</v>
      </c>
      <c r="BC111" s="22">
        <f t="shared" si="8"/>
        <v>0</v>
      </c>
    </row>
    <row r="112" spans="1:5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1:5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</row>
    <row r="114" spans="1:55" ht="12.75">
      <c r="A114" s="86" t="s">
        <v>19</v>
      </c>
      <c r="B114" s="87"/>
      <c r="C114" s="6">
        <f aca="true" t="shared" si="9" ref="C114:BC114">SUM(C35)</f>
        <v>0</v>
      </c>
      <c r="D114" s="6">
        <f t="shared" si="9"/>
        <v>0</v>
      </c>
      <c r="E114" s="6">
        <f t="shared" si="9"/>
        <v>0</v>
      </c>
      <c r="F114" s="6">
        <f t="shared" si="9"/>
        <v>0</v>
      </c>
      <c r="G114" s="6">
        <f t="shared" si="9"/>
        <v>0</v>
      </c>
      <c r="H114" s="6">
        <f t="shared" si="9"/>
        <v>0</v>
      </c>
      <c r="I114" s="6">
        <f t="shared" si="9"/>
        <v>0</v>
      </c>
      <c r="J114" s="6">
        <f t="shared" si="9"/>
        <v>0</v>
      </c>
      <c r="K114" s="6">
        <f t="shared" si="9"/>
        <v>0</v>
      </c>
      <c r="L114" s="6">
        <f t="shared" si="9"/>
        <v>0</v>
      </c>
      <c r="M114" s="6">
        <f t="shared" si="9"/>
        <v>0</v>
      </c>
      <c r="N114" s="6">
        <f t="shared" si="9"/>
        <v>0</v>
      </c>
      <c r="O114" s="6"/>
      <c r="P114" s="6">
        <f t="shared" si="9"/>
        <v>0</v>
      </c>
      <c r="Q114" s="6">
        <f t="shared" si="9"/>
        <v>0</v>
      </c>
      <c r="R114" s="6">
        <f t="shared" si="9"/>
        <v>0</v>
      </c>
      <c r="S114" s="6">
        <f t="shared" si="9"/>
        <v>0</v>
      </c>
      <c r="T114" s="6">
        <f t="shared" si="9"/>
        <v>0</v>
      </c>
      <c r="U114" s="6">
        <f t="shared" si="9"/>
        <v>0</v>
      </c>
      <c r="V114" s="6">
        <f t="shared" si="9"/>
        <v>0</v>
      </c>
      <c r="W114" s="6">
        <f t="shared" si="9"/>
        <v>0</v>
      </c>
      <c r="X114" s="6">
        <f t="shared" si="9"/>
        <v>0</v>
      </c>
      <c r="Y114" s="6">
        <f t="shared" si="9"/>
        <v>0</v>
      </c>
      <c r="Z114" s="6">
        <f t="shared" si="9"/>
        <v>0</v>
      </c>
      <c r="AA114" s="6">
        <f t="shared" si="9"/>
        <v>0</v>
      </c>
      <c r="AB114" s="6">
        <f t="shared" si="9"/>
        <v>0</v>
      </c>
      <c r="AC114" s="6"/>
      <c r="AD114" s="6">
        <f t="shared" si="9"/>
        <v>0</v>
      </c>
      <c r="AE114" s="6">
        <f t="shared" si="9"/>
        <v>0</v>
      </c>
      <c r="AF114" s="6">
        <f t="shared" si="9"/>
        <v>0</v>
      </c>
      <c r="AG114" s="6">
        <f t="shared" si="9"/>
        <v>0</v>
      </c>
      <c r="AH114" s="6">
        <f t="shared" si="9"/>
        <v>0</v>
      </c>
      <c r="AI114" s="6">
        <f t="shared" si="9"/>
        <v>0</v>
      </c>
      <c r="AJ114" s="6">
        <f t="shared" si="9"/>
        <v>0</v>
      </c>
      <c r="AK114" s="6">
        <f t="shared" si="9"/>
        <v>0</v>
      </c>
      <c r="AL114" s="6">
        <f t="shared" si="9"/>
        <v>0</v>
      </c>
      <c r="AM114" s="6">
        <f t="shared" si="9"/>
        <v>0</v>
      </c>
      <c r="AN114" s="6">
        <f t="shared" si="9"/>
        <v>0</v>
      </c>
      <c r="AO114" s="6">
        <f t="shared" si="9"/>
        <v>0</v>
      </c>
      <c r="AP114" s="6">
        <f t="shared" si="9"/>
        <v>0</v>
      </c>
      <c r="AQ114" s="6"/>
      <c r="AR114" s="6">
        <f t="shared" si="9"/>
        <v>0</v>
      </c>
      <c r="AS114" s="6">
        <f t="shared" si="9"/>
        <v>0</v>
      </c>
      <c r="AT114" s="6">
        <f t="shared" si="9"/>
        <v>0</v>
      </c>
      <c r="AU114" s="6">
        <f t="shared" si="9"/>
        <v>0</v>
      </c>
      <c r="AV114" s="6">
        <f t="shared" si="9"/>
        <v>0</v>
      </c>
      <c r="AW114" s="6">
        <f t="shared" si="9"/>
        <v>0</v>
      </c>
      <c r="AX114" s="6">
        <f t="shared" si="9"/>
        <v>0</v>
      </c>
      <c r="AY114" s="6">
        <f t="shared" si="9"/>
        <v>0</v>
      </c>
      <c r="AZ114" s="6">
        <f t="shared" si="9"/>
        <v>0</v>
      </c>
      <c r="BA114" s="6">
        <f t="shared" si="9"/>
        <v>0</v>
      </c>
      <c r="BB114" s="6">
        <f t="shared" si="9"/>
        <v>0</v>
      </c>
      <c r="BC114" s="6">
        <f t="shared" si="9"/>
        <v>0</v>
      </c>
    </row>
    <row r="115" spans="1:55" ht="12.75">
      <c r="A115" s="86" t="s">
        <v>20</v>
      </c>
      <c r="B115" s="87"/>
      <c r="C115" s="6">
        <f aca="true" t="shared" si="10" ref="C115:BC115">SUM(C73)</f>
        <v>0</v>
      </c>
      <c r="D115" s="6">
        <f t="shared" si="10"/>
        <v>0</v>
      </c>
      <c r="E115" s="6">
        <f t="shared" si="10"/>
        <v>0</v>
      </c>
      <c r="F115" s="6">
        <f t="shared" si="10"/>
        <v>0</v>
      </c>
      <c r="G115" s="6">
        <f t="shared" si="10"/>
        <v>0</v>
      </c>
      <c r="H115" s="6">
        <f t="shared" si="10"/>
        <v>0</v>
      </c>
      <c r="I115" s="6">
        <f t="shared" si="10"/>
        <v>0</v>
      </c>
      <c r="J115" s="6">
        <f t="shared" si="10"/>
        <v>0</v>
      </c>
      <c r="K115" s="6">
        <f t="shared" si="10"/>
        <v>0</v>
      </c>
      <c r="L115" s="6">
        <f t="shared" si="10"/>
        <v>0</v>
      </c>
      <c r="M115" s="6">
        <f t="shared" si="10"/>
        <v>0</v>
      </c>
      <c r="N115" s="6">
        <f t="shared" si="10"/>
        <v>0</v>
      </c>
      <c r="O115" s="6"/>
      <c r="P115" s="6">
        <f t="shared" si="10"/>
        <v>0</v>
      </c>
      <c r="Q115" s="6">
        <f t="shared" si="10"/>
        <v>0</v>
      </c>
      <c r="R115" s="6">
        <f t="shared" si="10"/>
        <v>0</v>
      </c>
      <c r="S115" s="6">
        <f t="shared" si="10"/>
        <v>0</v>
      </c>
      <c r="T115" s="6">
        <f t="shared" si="10"/>
        <v>0</v>
      </c>
      <c r="U115" s="6">
        <f t="shared" si="10"/>
        <v>0</v>
      </c>
      <c r="V115" s="6">
        <f t="shared" si="10"/>
        <v>0</v>
      </c>
      <c r="W115" s="6">
        <f t="shared" si="10"/>
        <v>0</v>
      </c>
      <c r="X115" s="6">
        <f t="shared" si="10"/>
        <v>0</v>
      </c>
      <c r="Y115" s="6">
        <f t="shared" si="10"/>
        <v>0</v>
      </c>
      <c r="Z115" s="6">
        <f t="shared" si="10"/>
        <v>0</v>
      </c>
      <c r="AA115" s="6">
        <f t="shared" si="10"/>
        <v>0</v>
      </c>
      <c r="AB115" s="6">
        <f t="shared" si="10"/>
        <v>0</v>
      </c>
      <c r="AC115" s="6"/>
      <c r="AD115" s="6">
        <f t="shared" si="10"/>
        <v>0</v>
      </c>
      <c r="AE115" s="6">
        <f t="shared" si="10"/>
        <v>0</v>
      </c>
      <c r="AF115" s="6">
        <f t="shared" si="10"/>
        <v>0</v>
      </c>
      <c r="AG115" s="6">
        <f t="shared" si="10"/>
        <v>0</v>
      </c>
      <c r="AH115" s="6">
        <f t="shared" si="10"/>
        <v>0</v>
      </c>
      <c r="AI115" s="6">
        <f t="shared" si="10"/>
        <v>0</v>
      </c>
      <c r="AJ115" s="6">
        <f t="shared" si="10"/>
        <v>0</v>
      </c>
      <c r="AK115" s="6">
        <f t="shared" si="10"/>
        <v>0</v>
      </c>
      <c r="AL115" s="6">
        <f t="shared" si="10"/>
        <v>0</v>
      </c>
      <c r="AM115" s="6">
        <f t="shared" si="10"/>
        <v>0</v>
      </c>
      <c r="AN115" s="6">
        <f t="shared" si="10"/>
        <v>0</v>
      </c>
      <c r="AO115" s="6">
        <f t="shared" si="10"/>
        <v>0</v>
      </c>
      <c r="AP115" s="6">
        <f t="shared" si="10"/>
        <v>0</v>
      </c>
      <c r="AQ115" s="6"/>
      <c r="AR115" s="6">
        <f t="shared" si="10"/>
        <v>0</v>
      </c>
      <c r="AS115" s="6">
        <f t="shared" si="10"/>
        <v>0</v>
      </c>
      <c r="AT115" s="6">
        <f t="shared" si="10"/>
        <v>0</v>
      </c>
      <c r="AU115" s="6">
        <f t="shared" si="10"/>
        <v>0</v>
      </c>
      <c r="AV115" s="6">
        <f t="shared" si="10"/>
        <v>0</v>
      </c>
      <c r="AW115" s="6">
        <f t="shared" si="10"/>
        <v>0</v>
      </c>
      <c r="AX115" s="6">
        <f t="shared" si="10"/>
        <v>0</v>
      </c>
      <c r="AY115" s="6">
        <f t="shared" si="10"/>
        <v>0</v>
      </c>
      <c r="AZ115" s="6">
        <f t="shared" si="10"/>
        <v>0</v>
      </c>
      <c r="BA115" s="6">
        <f t="shared" si="10"/>
        <v>0</v>
      </c>
      <c r="BB115" s="6">
        <f t="shared" si="10"/>
        <v>0</v>
      </c>
      <c r="BC115" s="6">
        <f t="shared" si="10"/>
        <v>0</v>
      </c>
    </row>
    <row r="116" spans="1:55" ht="12.75">
      <c r="A116" s="86" t="s">
        <v>21</v>
      </c>
      <c r="B116" s="87"/>
      <c r="C116" s="6">
        <f aca="true" t="shared" si="11" ref="C116:BC116">SUM(C111)</f>
        <v>0</v>
      </c>
      <c r="D116" s="6">
        <f t="shared" si="11"/>
        <v>0</v>
      </c>
      <c r="E116" s="6">
        <f t="shared" si="11"/>
        <v>0</v>
      </c>
      <c r="F116" s="6">
        <f t="shared" si="11"/>
        <v>0</v>
      </c>
      <c r="G116" s="6">
        <f t="shared" si="11"/>
        <v>0</v>
      </c>
      <c r="H116" s="6">
        <f t="shared" si="11"/>
        <v>0</v>
      </c>
      <c r="I116" s="6">
        <f t="shared" si="11"/>
        <v>0</v>
      </c>
      <c r="J116" s="6">
        <f t="shared" si="11"/>
        <v>0</v>
      </c>
      <c r="K116" s="6">
        <f t="shared" si="11"/>
        <v>0</v>
      </c>
      <c r="L116" s="6">
        <f t="shared" si="11"/>
        <v>0</v>
      </c>
      <c r="M116" s="6">
        <f t="shared" si="11"/>
        <v>0</v>
      </c>
      <c r="N116" s="6">
        <f t="shared" si="11"/>
        <v>0</v>
      </c>
      <c r="O116" s="6"/>
      <c r="P116" s="6">
        <f t="shared" si="11"/>
        <v>0</v>
      </c>
      <c r="Q116" s="6">
        <f t="shared" si="11"/>
        <v>0</v>
      </c>
      <c r="R116" s="6">
        <f t="shared" si="11"/>
        <v>0</v>
      </c>
      <c r="S116" s="6">
        <f t="shared" si="11"/>
        <v>0</v>
      </c>
      <c r="T116" s="6">
        <f t="shared" si="11"/>
        <v>0</v>
      </c>
      <c r="U116" s="6">
        <f t="shared" si="11"/>
        <v>0</v>
      </c>
      <c r="V116" s="6">
        <f t="shared" si="11"/>
        <v>0</v>
      </c>
      <c r="W116" s="6">
        <f t="shared" si="11"/>
        <v>0</v>
      </c>
      <c r="X116" s="6">
        <f t="shared" si="11"/>
        <v>0</v>
      </c>
      <c r="Y116" s="6">
        <f t="shared" si="11"/>
        <v>0</v>
      </c>
      <c r="Z116" s="6">
        <f t="shared" si="11"/>
        <v>0</v>
      </c>
      <c r="AA116" s="6">
        <f t="shared" si="11"/>
        <v>0</v>
      </c>
      <c r="AB116" s="6">
        <f t="shared" si="11"/>
        <v>0</v>
      </c>
      <c r="AC116" s="6"/>
      <c r="AD116" s="6">
        <f t="shared" si="11"/>
        <v>0</v>
      </c>
      <c r="AE116" s="6">
        <f t="shared" si="11"/>
        <v>0</v>
      </c>
      <c r="AF116" s="6">
        <f t="shared" si="11"/>
        <v>0</v>
      </c>
      <c r="AG116" s="6">
        <f t="shared" si="11"/>
        <v>0</v>
      </c>
      <c r="AH116" s="6">
        <f t="shared" si="11"/>
        <v>0</v>
      </c>
      <c r="AI116" s="6">
        <f t="shared" si="11"/>
        <v>0</v>
      </c>
      <c r="AJ116" s="6">
        <f t="shared" si="11"/>
        <v>0</v>
      </c>
      <c r="AK116" s="6">
        <f t="shared" si="11"/>
        <v>0</v>
      </c>
      <c r="AL116" s="6">
        <f t="shared" si="11"/>
        <v>0</v>
      </c>
      <c r="AM116" s="6">
        <f t="shared" si="11"/>
        <v>0</v>
      </c>
      <c r="AN116" s="6">
        <f t="shared" si="11"/>
        <v>0</v>
      </c>
      <c r="AO116" s="6">
        <f t="shared" si="11"/>
        <v>0</v>
      </c>
      <c r="AP116" s="6">
        <f t="shared" si="11"/>
        <v>0</v>
      </c>
      <c r="AQ116" s="6"/>
      <c r="AR116" s="6">
        <f t="shared" si="11"/>
        <v>0</v>
      </c>
      <c r="AS116" s="6">
        <f t="shared" si="11"/>
        <v>0</v>
      </c>
      <c r="AT116" s="6">
        <f t="shared" si="11"/>
        <v>0</v>
      </c>
      <c r="AU116" s="6">
        <f t="shared" si="11"/>
        <v>0</v>
      </c>
      <c r="AV116" s="6">
        <f t="shared" si="11"/>
        <v>0</v>
      </c>
      <c r="AW116" s="6">
        <f t="shared" si="11"/>
        <v>0</v>
      </c>
      <c r="AX116" s="6">
        <f t="shared" si="11"/>
        <v>0</v>
      </c>
      <c r="AY116" s="6">
        <f t="shared" si="11"/>
        <v>0</v>
      </c>
      <c r="AZ116" s="6">
        <f t="shared" si="11"/>
        <v>0</v>
      </c>
      <c r="BA116" s="6">
        <f t="shared" si="11"/>
        <v>0</v>
      </c>
      <c r="BB116" s="6">
        <f t="shared" si="11"/>
        <v>0</v>
      </c>
      <c r="BC116" s="6">
        <f t="shared" si="11"/>
        <v>0</v>
      </c>
    </row>
    <row r="117" spans="1:55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ht="12.75">
      <c r="A118" s="86" t="s">
        <v>45</v>
      </c>
      <c r="B118" s="87"/>
      <c r="C118" s="6">
        <f aca="true" t="shared" si="12" ref="C118:BC118">SUM(C116,C115,C114)</f>
        <v>0</v>
      </c>
      <c r="D118" s="6">
        <f t="shared" si="12"/>
        <v>0</v>
      </c>
      <c r="E118" s="6">
        <f t="shared" si="12"/>
        <v>0</v>
      </c>
      <c r="F118" s="6">
        <f t="shared" si="12"/>
        <v>0</v>
      </c>
      <c r="G118" s="6">
        <f t="shared" si="12"/>
        <v>0</v>
      </c>
      <c r="H118" s="6">
        <f t="shared" si="12"/>
        <v>0</v>
      </c>
      <c r="I118" s="6">
        <f t="shared" si="12"/>
        <v>0</v>
      </c>
      <c r="J118" s="6">
        <f t="shared" si="12"/>
        <v>0</v>
      </c>
      <c r="K118" s="6">
        <f t="shared" si="12"/>
        <v>0</v>
      </c>
      <c r="L118" s="6">
        <f t="shared" si="12"/>
        <v>0</v>
      </c>
      <c r="M118" s="6">
        <f t="shared" si="12"/>
        <v>0</v>
      </c>
      <c r="N118" s="6">
        <f t="shared" si="12"/>
        <v>0</v>
      </c>
      <c r="O118" s="6"/>
      <c r="P118" s="6">
        <f t="shared" si="12"/>
        <v>0</v>
      </c>
      <c r="Q118" s="6">
        <f t="shared" si="12"/>
        <v>0</v>
      </c>
      <c r="R118" s="6">
        <f t="shared" si="12"/>
        <v>0</v>
      </c>
      <c r="S118" s="6">
        <f t="shared" si="12"/>
        <v>0</v>
      </c>
      <c r="T118" s="6">
        <f t="shared" si="12"/>
        <v>0</v>
      </c>
      <c r="U118" s="6">
        <f t="shared" si="12"/>
        <v>0</v>
      </c>
      <c r="V118" s="6">
        <f t="shared" si="12"/>
        <v>0</v>
      </c>
      <c r="W118" s="6">
        <f t="shared" si="12"/>
        <v>0</v>
      </c>
      <c r="X118" s="6">
        <f t="shared" si="12"/>
        <v>0</v>
      </c>
      <c r="Y118" s="6">
        <f t="shared" si="12"/>
        <v>0</v>
      </c>
      <c r="Z118" s="6">
        <f t="shared" si="12"/>
        <v>0</v>
      </c>
      <c r="AA118" s="6">
        <f t="shared" si="12"/>
        <v>0</v>
      </c>
      <c r="AB118" s="6">
        <f t="shared" si="12"/>
        <v>0</v>
      </c>
      <c r="AC118" s="6"/>
      <c r="AD118" s="6">
        <f t="shared" si="12"/>
        <v>0</v>
      </c>
      <c r="AE118" s="6">
        <f t="shared" si="12"/>
        <v>0</v>
      </c>
      <c r="AF118" s="6">
        <f t="shared" si="12"/>
        <v>0</v>
      </c>
      <c r="AG118" s="6">
        <f t="shared" si="12"/>
        <v>0</v>
      </c>
      <c r="AH118" s="6">
        <f t="shared" si="12"/>
        <v>0</v>
      </c>
      <c r="AI118" s="6">
        <f t="shared" si="12"/>
        <v>0</v>
      </c>
      <c r="AJ118" s="6">
        <f t="shared" si="12"/>
        <v>0</v>
      </c>
      <c r="AK118" s="6">
        <f t="shared" si="12"/>
        <v>0</v>
      </c>
      <c r="AL118" s="6">
        <f t="shared" si="12"/>
        <v>0</v>
      </c>
      <c r="AM118" s="6">
        <f t="shared" si="12"/>
        <v>0</v>
      </c>
      <c r="AN118" s="6">
        <f t="shared" si="12"/>
        <v>0</v>
      </c>
      <c r="AO118" s="6">
        <f t="shared" si="12"/>
        <v>0</v>
      </c>
      <c r="AP118" s="6">
        <f t="shared" si="12"/>
        <v>0</v>
      </c>
      <c r="AQ118" s="6"/>
      <c r="AR118" s="6">
        <f t="shared" si="12"/>
        <v>0</v>
      </c>
      <c r="AS118" s="6">
        <f t="shared" si="12"/>
        <v>0</v>
      </c>
      <c r="AT118" s="6">
        <f t="shared" si="12"/>
        <v>0</v>
      </c>
      <c r="AU118" s="6">
        <f t="shared" si="12"/>
        <v>0</v>
      </c>
      <c r="AV118" s="6">
        <f t="shared" si="12"/>
        <v>0</v>
      </c>
      <c r="AW118" s="6">
        <f t="shared" si="12"/>
        <v>0</v>
      </c>
      <c r="AX118" s="6">
        <f t="shared" si="12"/>
        <v>0</v>
      </c>
      <c r="AY118" s="6">
        <f t="shared" si="12"/>
        <v>0</v>
      </c>
      <c r="AZ118" s="6">
        <f t="shared" si="12"/>
        <v>0</v>
      </c>
      <c r="BA118" s="6">
        <f t="shared" si="12"/>
        <v>0</v>
      </c>
      <c r="BB118" s="6">
        <f t="shared" si="12"/>
        <v>0</v>
      </c>
      <c r="BC118" s="6">
        <f t="shared" si="12"/>
        <v>0</v>
      </c>
    </row>
    <row r="119" spans="1:55" ht="12.75">
      <c r="A119" s="102">
        <v>2017</v>
      </c>
      <c r="B119" s="102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3" spans="1:55" s="41" customFormat="1" ht="12.75">
      <c r="A123" s="13">
        <v>3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>
        <v>6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>
        <v>9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>
        <v>12</v>
      </c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</sheetData>
  <sheetProtection/>
  <mergeCells count="8">
    <mergeCell ref="A119:B119"/>
    <mergeCell ref="A115:B115"/>
    <mergeCell ref="A116:B116"/>
    <mergeCell ref="A118:B118"/>
    <mergeCell ref="A1:B1"/>
    <mergeCell ref="A39:B39"/>
    <mergeCell ref="A77:B77"/>
    <mergeCell ref="A114:B114"/>
  </mergeCells>
  <printOptions/>
  <pageMargins left="0.55" right="0.25" top="0.93" bottom="0.75" header="0.3" footer="0.3"/>
  <pageSetup horizontalDpi="600" verticalDpi="600" orientation="portrait" scale="98" r:id="rId1"/>
  <rowBreaks count="2" manualBreakCount="2">
    <brk id="37" max="54" man="1"/>
    <brk id="73" max="255" man="1"/>
  </rowBreaks>
  <ignoredErrors>
    <ignoredError sqref="O76 O38 AC38 AC76 AQ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FLANNERY</dc:creator>
  <cp:keywords/>
  <dc:description/>
  <cp:lastModifiedBy>BR 38 - JS</cp:lastModifiedBy>
  <cp:lastPrinted>2016-12-28T19:08:16Z</cp:lastPrinted>
  <dcterms:created xsi:type="dcterms:W3CDTF">2005-10-04T18:49:24Z</dcterms:created>
  <dcterms:modified xsi:type="dcterms:W3CDTF">2016-12-30T16:24:43Z</dcterms:modified>
  <cp:category/>
  <cp:version/>
  <cp:contentType/>
  <cp:contentStatus/>
</cp:coreProperties>
</file>